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50701\掲載用\"/>
    </mc:Choice>
  </mc:AlternateContent>
  <xr:revisionPtr revIDLastSave="0" documentId="13_ncr:1_{749A3CCB-F8CF-4361-93FB-A44E02EA8B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Print_Area" localSheetId="0">Sheet1!$A$1:$N$69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2" l="1"/>
  <c r="M67" i="2"/>
  <c r="N4" i="2"/>
  <c r="C68" i="2" l="1"/>
  <c r="D68" i="2"/>
  <c r="E68" i="2"/>
  <c r="F68" i="2"/>
  <c r="G68" i="2"/>
  <c r="H68" i="2"/>
  <c r="I68" i="2"/>
  <c r="J68" i="2"/>
  <c r="K68" i="2"/>
  <c r="L68" i="2"/>
  <c r="M68" i="2"/>
  <c r="M69" i="2"/>
  <c r="D67" i="2"/>
  <c r="E67" i="2"/>
  <c r="F67" i="2"/>
  <c r="G67" i="2"/>
  <c r="H67" i="2"/>
  <c r="I67" i="2"/>
  <c r="J67" i="2"/>
  <c r="K67" i="2"/>
  <c r="L67" i="2"/>
  <c r="N67" i="2" l="1"/>
  <c r="N68" i="2"/>
  <c r="N5" i="2"/>
  <c r="N7" i="2"/>
  <c r="N8" i="2"/>
  <c r="N10" i="2"/>
  <c r="N11" i="2"/>
  <c r="N13" i="2"/>
  <c r="N14" i="2"/>
  <c r="N16" i="2"/>
  <c r="N17" i="2"/>
  <c r="N19" i="2"/>
  <c r="N20" i="2"/>
  <c r="N22" i="2"/>
  <c r="N23" i="2"/>
  <c r="N25" i="2"/>
  <c r="N26" i="2"/>
  <c r="N28" i="2"/>
  <c r="N29" i="2"/>
  <c r="N31" i="2"/>
  <c r="N32" i="2"/>
  <c r="N34" i="2"/>
  <c r="N35" i="2"/>
  <c r="N37" i="2"/>
  <c r="N38" i="2"/>
  <c r="N40" i="2"/>
  <c r="N41" i="2"/>
  <c r="N43" i="2"/>
  <c r="N44" i="2"/>
  <c r="N46" i="2"/>
  <c r="N47" i="2"/>
  <c r="N49" i="2"/>
  <c r="N50" i="2"/>
  <c r="N52" i="2"/>
  <c r="N53" i="2"/>
  <c r="N55" i="2"/>
  <c r="N56" i="2"/>
  <c r="N58" i="2"/>
  <c r="N59" i="2"/>
  <c r="N61" i="2"/>
  <c r="N62" i="2"/>
  <c r="N64" i="2"/>
  <c r="N65" i="2"/>
  <c r="N69" i="2" l="1"/>
  <c r="N45" i="2"/>
  <c r="N21" i="2"/>
  <c r="N9" i="2"/>
  <c r="N57" i="2"/>
  <c r="N51" i="2"/>
  <c r="N48" i="2"/>
  <c r="N33" i="2"/>
  <c r="N27" i="2"/>
  <c r="N24" i="2"/>
  <c r="N63" i="2"/>
  <c r="N60" i="2"/>
  <c r="N39" i="2"/>
  <c r="N36" i="2"/>
  <c r="N15" i="2"/>
  <c r="N12" i="2"/>
  <c r="N66" i="2"/>
  <c r="N54" i="2"/>
  <c r="N42" i="2"/>
  <c r="N30" i="2"/>
  <c r="N18" i="2"/>
  <c r="N6" i="2"/>
  <c r="C69" i="2" l="1"/>
  <c r="H69" i="2"/>
  <c r="F69" i="2"/>
  <c r="K69" i="2"/>
  <c r="J69" i="2"/>
  <c r="D69" i="2"/>
  <c r="I69" i="2"/>
  <c r="G69" i="2"/>
  <c r="E69" i="2"/>
  <c r="L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<sst xmlns="http://schemas.openxmlformats.org/spreadsheetml/2006/main" count="103" uniqueCount="40">
  <si>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</si>
  <si>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</si>
  <si>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</si>
  <si>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</si>
  <si>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</si>
  <si>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</si>
  <si>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</si>
  <si>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</si>
  <si>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</si>
  <si>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</si>
  <si>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</si>
  <si>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</si>
  <si>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</si>
  <si>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</si>
  <si>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</si>
  <si>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</si>
  <si>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</si>
  <si>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</si>
  <si>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</si>
  <si>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</si>
  <si>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</si>
  <si>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</si>
  <si>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</si>
  <si>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</si>
  <si>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</si>
  <si>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</si>
  <si>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</si>
  <si>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</si>
  <si>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</si>
  <si>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</si>
  <si>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</si>
  <si>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</si>
  <si>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</si>
  <si>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</si>
  <si>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</si>
  <si>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</si>
  <si>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</si>
  <si>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2"/>
  </si>
  <si>
    <t>別所地区</t>
    <rPh sb="0" eb="2">
      <t>ベッショ</t>
    </rPh>
    <phoneticPr fontId="2"/>
  </si>
  <si>
    <t>10歳刻み地区別年齢別人口（令和5年7月1日現在）</t>
    <rPh sb="14" eb="16">
      <t>レイワ</t>
    </rPh>
    <rPh sb="17" eb="18">
      <t>ネン</t>
    </rPh>
    <rPh sb="19" eb="20">
      <t>ガツ</t>
    </rPh>
    <rPh sb="21" eb="22">
      <t>ニチ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</si>
</sst>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7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vertical="top"/>
    </xf>
    <xf numFmtId="176" fontId="3" fillId="0" borderId="17" xfId="0" applyNumberFormat="1" applyFont="1" applyBorder="1" applyAlignment="1">
      <alignment vertical="top"/>
    </xf>
    <xf numFmtId="176" fontId="3" fillId="0" borderId="18" xfId="0" applyNumberFormat="1" applyFont="1" applyBorder="1" applyAlignment="1">
      <alignment vertical="top"/>
    </xf>
    <xf numFmtId="176" fontId="3" fillId="0" borderId="19" xfId="0" applyNumberFormat="1" applyFont="1" applyBorder="1" applyAlignment="1">
      <alignment vertical="top"/>
    </xf>
    <xf numFmtId="0" fontId="0" fillId="0" borderId="0" xfId="0" applyAlignment="1">
      <alignment horizontal="center" vertical="center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F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0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zoomScaleNormal="100" workbookViewId="0">
      <selection activeCell="A2" sqref="A2"/>
    </sheetView>
  </sheetViews>
  <sheetFormatPr defaultRowHeight="13.2" x14ac:dyDescent="0.2"/>
  <cols>
    <col min="1" max="1" width="11.6640625" bestFit="1" customWidth="1"/>
    <col min="2" max="2" width="5.44140625" style="19" bestFit="1" customWidth="1"/>
    <col min="3" max="12" width="8.109375" style="20" customWidth="1"/>
    <col min="13" max="13" width="8.44140625" style="20" bestFit="1" customWidth="1"/>
    <col min="14" max="14" width="8.109375" style="20" customWidth="1"/>
  </cols>
  <sheetData>
    <row r="1" spans="1:14" x14ac:dyDescent="0.2">
      <c r="A1" s="28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.8" thickBot="1" x14ac:dyDescent="0.25"/>
    <row r="3" spans="1:14" ht="30" customHeight="1" thickBot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2">
      <c r="A4" s="24" t="s">
        <v>14</v>
      </c>
      <c r="B4" s="1" t="s">
        <v>15</v>
      </c>
      <c r="C4" s="2">
        <v>302</v>
      </c>
      <c r="D4" s="2">
        <v>399</v>
      </c>
      <c r="E4" s="2">
        <v>439</v>
      </c>
      <c r="F4" s="2">
        <v>383</v>
      </c>
      <c r="G4" s="2">
        <v>592</v>
      </c>
      <c r="H4" s="2">
        <v>670</v>
      </c>
      <c r="I4" s="2">
        <v>563</v>
      </c>
      <c r="J4" s="2">
        <v>759</v>
      </c>
      <c r="K4" s="2">
        <v>378</v>
      </c>
      <c r="L4" s="2">
        <v>72</v>
      </c>
      <c r="M4" s="2">
        <v>2</v>
      </c>
      <c r="N4" s="3">
        <f>SUM(C4:M4)</f>
        <v>4559</v>
      </c>
    </row>
    <row r="5" spans="1:14" ht="14.4" x14ac:dyDescent="0.2">
      <c r="A5" s="25"/>
      <c r="B5" s="4" t="s">
        <v>16</v>
      </c>
      <c r="C5" s="5">
        <v>240</v>
      </c>
      <c r="D5" s="5">
        <v>380</v>
      </c>
      <c r="E5" s="5">
        <v>358</v>
      </c>
      <c r="F5" s="5">
        <v>343</v>
      </c>
      <c r="G5" s="5">
        <v>558</v>
      </c>
      <c r="H5" s="5">
        <v>664</v>
      </c>
      <c r="I5" s="5">
        <v>651</v>
      </c>
      <c r="J5" s="5">
        <v>934</v>
      </c>
      <c r="K5" s="5">
        <v>642</v>
      </c>
      <c r="L5" s="5">
        <v>236</v>
      </c>
      <c r="M5" s="5">
        <v>8</v>
      </c>
      <c r="N5" s="6">
        <f>SUM(C5:M5)</f>
        <v>5014</v>
      </c>
    </row>
    <row r="6" spans="1:14" ht="15" thickBot="1" x14ac:dyDescent="0.25">
      <c r="A6" s="26"/>
      <c r="B6" s="7" t="s">
        <v>17</v>
      </c>
      <c r="C6" s="8">
        <v>542</v>
      </c>
      <c r="D6" s="8">
        <v>779</v>
      </c>
      <c r="E6" s="8">
        <v>797</v>
      </c>
      <c r="F6" s="8">
        <v>726</v>
      </c>
      <c r="G6" s="8">
        <v>1150</v>
      </c>
      <c r="H6" s="8">
        <v>1334</v>
      </c>
      <c r="I6" s="8">
        <v>1214</v>
      </c>
      <c r="J6" s="8">
        <v>1693</v>
      </c>
      <c r="K6" s="8">
        <v>1020</v>
      </c>
      <c r="L6" s="8">
        <v>308</v>
      </c>
      <c r="M6" s="8">
        <v>10</v>
      </c>
      <c r="N6" s="9">
        <f>SUM(N4:N5)</f>
        <v>9573</v>
      </c>
    </row>
    <row r="7" spans="1:14" ht="15" thickTop="1" x14ac:dyDescent="0.2">
      <c r="A7" s="24" t="s">
        <v>18</v>
      </c>
      <c r="B7" s="1" t="s">
        <v>15</v>
      </c>
      <c r="C7" s="2">
        <v>314</v>
      </c>
      <c r="D7" s="2">
        <v>383</v>
      </c>
      <c r="E7" s="2">
        <v>442</v>
      </c>
      <c r="F7" s="2">
        <v>445</v>
      </c>
      <c r="G7" s="2">
        <v>616</v>
      </c>
      <c r="H7" s="2">
        <v>669</v>
      </c>
      <c r="I7" s="2">
        <v>555</v>
      </c>
      <c r="J7" s="2">
        <v>720</v>
      </c>
      <c r="K7" s="2">
        <v>347</v>
      </c>
      <c r="L7" s="2">
        <v>51</v>
      </c>
      <c r="M7" s="2">
        <v>0</v>
      </c>
      <c r="N7" s="3">
        <f>SUM(C7:M7)</f>
        <v>4542</v>
      </c>
    </row>
    <row r="8" spans="1:14" ht="14.4" x14ac:dyDescent="0.2">
      <c r="A8" s="25"/>
      <c r="B8" s="4" t="s">
        <v>16</v>
      </c>
      <c r="C8" s="5">
        <v>278</v>
      </c>
      <c r="D8" s="5">
        <v>396</v>
      </c>
      <c r="E8" s="5">
        <v>457</v>
      </c>
      <c r="F8" s="5">
        <v>418</v>
      </c>
      <c r="G8" s="5">
        <v>529</v>
      </c>
      <c r="H8" s="5">
        <v>729</v>
      </c>
      <c r="I8" s="5">
        <v>683</v>
      </c>
      <c r="J8" s="5">
        <v>1004</v>
      </c>
      <c r="K8" s="5">
        <v>600</v>
      </c>
      <c r="L8" s="5">
        <v>154</v>
      </c>
      <c r="M8" s="5">
        <v>1</v>
      </c>
      <c r="N8" s="6">
        <f>SUM(C8:M8)</f>
        <v>5249</v>
      </c>
    </row>
    <row r="9" spans="1:14" ht="15" thickBot="1" x14ac:dyDescent="0.25">
      <c r="A9" s="26"/>
      <c r="B9" s="7" t="s">
        <v>17</v>
      </c>
      <c r="C9" s="8">
        <v>592</v>
      </c>
      <c r="D9" s="8">
        <v>779</v>
      </c>
      <c r="E9" s="8">
        <v>899</v>
      </c>
      <c r="F9" s="8">
        <v>863</v>
      </c>
      <c r="G9" s="8">
        <v>1145</v>
      </c>
      <c r="H9" s="8">
        <v>1398</v>
      </c>
      <c r="I9" s="8">
        <v>1238</v>
      </c>
      <c r="J9" s="8">
        <v>1724</v>
      </c>
      <c r="K9" s="8">
        <v>947</v>
      </c>
      <c r="L9" s="8">
        <v>205</v>
      </c>
      <c r="M9" s="8">
        <v>1</v>
      </c>
      <c r="N9" s="9">
        <f>SUM(N7:N8)</f>
        <v>9791</v>
      </c>
    </row>
    <row r="10" spans="1:14" ht="15" thickTop="1" x14ac:dyDescent="0.2">
      <c r="A10" s="24" t="s">
        <v>38</v>
      </c>
      <c r="B10" s="1" t="s">
        <v>15</v>
      </c>
      <c r="C10" s="2">
        <v>38</v>
      </c>
      <c r="D10" s="2">
        <v>52</v>
      </c>
      <c r="E10" s="2">
        <v>53</v>
      </c>
      <c r="F10" s="2">
        <v>62</v>
      </c>
      <c r="G10" s="2">
        <v>71</v>
      </c>
      <c r="H10" s="2">
        <v>95</v>
      </c>
      <c r="I10" s="2">
        <v>69</v>
      </c>
      <c r="J10" s="2">
        <v>83</v>
      </c>
      <c r="K10" s="2">
        <v>49</v>
      </c>
      <c r="L10" s="2">
        <v>2</v>
      </c>
      <c r="M10" s="2">
        <v>0</v>
      </c>
      <c r="N10" s="3">
        <f>SUM(C10:M10)</f>
        <v>574</v>
      </c>
    </row>
    <row r="11" spans="1:14" ht="14.4" x14ac:dyDescent="0.2">
      <c r="A11" s="25"/>
      <c r="B11" s="4" t="s">
        <v>16</v>
      </c>
      <c r="C11" s="5">
        <v>37</v>
      </c>
      <c r="D11" s="5">
        <v>39</v>
      </c>
      <c r="E11" s="5">
        <v>55</v>
      </c>
      <c r="F11" s="5">
        <v>52</v>
      </c>
      <c r="G11" s="5">
        <v>79</v>
      </c>
      <c r="H11" s="5">
        <v>80</v>
      </c>
      <c r="I11" s="5">
        <v>83</v>
      </c>
      <c r="J11" s="5">
        <v>110</v>
      </c>
      <c r="K11" s="5">
        <v>71</v>
      </c>
      <c r="L11" s="5">
        <v>23</v>
      </c>
      <c r="M11" s="5">
        <v>0</v>
      </c>
      <c r="N11" s="6">
        <f>SUM(C11:M11)</f>
        <v>629</v>
      </c>
    </row>
    <row r="12" spans="1:14" ht="15" thickBot="1" x14ac:dyDescent="0.25">
      <c r="A12" s="26"/>
      <c r="B12" s="7" t="s">
        <v>17</v>
      </c>
      <c r="C12" s="8">
        <v>75</v>
      </c>
      <c r="D12" s="8">
        <v>91</v>
      </c>
      <c r="E12" s="8">
        <v>108</v>
      </c>
      <c r="F12" s="8">
        <v>114</v>
      </c>
      <c r="G12" s="8">
        <v>150</v>
      </c>
      <c r="H12" s="8">
        <v>175</v>
      </c>
      <c r="I12" s="8">
        <v>152</v>
      </c>
      <c r="J12" s="8">
        <v>193</v>
      </c>
      <c r="K12" s="8">
        <v>120</v>
      </c>
      <c r="L12" s="8">
        <v>25</v>
      </c>
      <c r="M12" s="8">
        <v>0</v>
      </c>
      <c r="N12" s="9">
        <f>SUM(N10:N11)</f>
        <v>1203</v>
      </c>
    </row>
    <row r="13" spans="1:14" ht="15" thickTop="1" x14ac:dyDescent="0.2">
      <c r="A13" s="24" t="s">
        <v>19</v>
      </c>
      <c r="B13" s="1" t="s">
        <v>15</v>
      </c>
      <c r="C13" s="2">
        <v>68</v>
      </c>
      <c r="D13" s="2">
        <v>119</v>
      </c>
      <c r="E13" s="2">
        <v>104</v>
      </c>
      <c r="F13" s="2">
        <v>96</v>
      </c>
      <c r="G13" s="2">
        <v>143</v>
      </c>
      <c r="H13" s="2">
        <v>155</v>
      </c>
      <c r="I13" s="2">
        <v>149</v>
      </c>
      <c r="J13" s="2">
        <v>140</v>
      </c>
      <c r="K13" s="2">
        <v>61</v>
      </c>
      <c r="L13" s="2">
        <v>10</v>
      </c>
      <c r="M13" s="2">
        <v>0</v>
      </c>
      <c r="N13" s="3">
        <f>SUM(C13:M13)</f>
        <v>1045</v>
      </c>
    </row>
    <row r="14" spans="1:14" ht="14.4" x14ac:dyDescent="0.2">
      <c r="A14" s="25"/>
      <c r="B14" s="4" t="s">
        <v>16</v>
      </c>
      <c r="C14" s="5">
        <v>58</v>
      </c>
      <c r="D14" s="5">
        <v>86</v>
      </c>
      <c r="E14" s="5">
        <v>87</v>
      </c>
      <c r="F14" s="5">
        <v>90</v>
      </c>
      <c r="G14" s="5">
        <v>134</v>
      </c>
      <c r="H14" s="5">
        <v>156</v>
      </c>
      <c r="I14" s="5">
        <v>177</v>
      </c>
      <c r="J14" s="5">
        <v>165</v>
      </c>
      <c r="K14" s="5">
        <v>122</v>
      </c>
      <c r="L14" s="5">
        <v>32</v>
      </c>
      <c r="M14" s="5">
        <v>2</v>
      </c>
      <c r="N14" s="6">
        <f>SUM(C14:M14)</f>
        <v>1109</v>
      </c>
    </row>
    <row r="15" spans="1:14" ht="15" thickBot="1" x14ac:dyDescent="0.25">
      <c r="A15" s="26"/>
      <c r="B15" s="7" t="s">
        <v>17</v>
      </c>
      <c r="C15" s="8">
        <v>126</v>
      </c>
      <c r="D15" s="8">
        <v>205</v>
      </c>
      <c r="E15" s="8">
        <v>191</v>
      </c>
      <c r="F15" s="8">
        <v>186</v>
      </c>
      <c r="G15" s="8">
        <v>277</v>
      </c>
      <c r="H15" s="8">
        <v>311</v>
      </c>
      <c r="I15" s="8">
        <v>326</v>
      </c>
      <c r="J15" s="8">
        <v>305</v>
      </c>
      <c r="K15" s="8">
        <v>183</v>
      </c>
      <c r="L15" s="8">
        <v>42</v>
      </c>
      <c r="M15" s="8">
        <v>2</v>
      </c>
      <c r="N15" s="9">
        <f>SUM(N13:N14)</f>
        <v>2154</v>
      </c>
    </row>
    <row r="16" spans="1:14" ht="15" thickTop="1" x14ac:dyDescent="0.2">
      <c r="A16" s="24" t="s">
        <v>20</v>
      </c>
      <c r="B16" s="1" t="s">
        <v>15</v>
      </c>
      <c r="C16" s="2">
        <v>41</v>
      </c>
      <c r="D16" s="2">
        <v>74</v>
      </c>
      <c r="E16" s="2">
        <v>59</v>
      </c>
      <c r="F16" s="2">
        <v>58</v>
      </c>
      <c r="G16" s="2">
        <v>112</v>
      </c>
      <c r="H16" s="2">
        <v>99</v>
      </c>
      <c r="I16" s="2">
        <v>91</v>
      </c>
      <c r="J16" s="2">
        <v>124</v>
      </c>
      <c r="K16" s="2">
        <v>57</v>
      </c>
      <c r="L16" s="2">
        <v>13</v>
      </c>
      <c r="M16" s="2">
        <v>1</v>
      </c>
      <c r="N16" s="3">
        <f>SUM(C16:M16)</f>
        <v>729</v>
      </c>
    </row>
    <row r="17" spans="1:14" ht="14.4" x14ac:dyDescent="0.2">
      <c r="A17" s="25"/>
      <c r="B17" s="4" t="s">
        <v>16</v>
      </c>
      <c r="C17" s="5">
        <v>45</v>
      </c>
      <c r="D17" s="5">
        <v>60</v>
      </c>
      <c r="E17" s="5">
        <v>51</v>
      </c>
      <c r="F17" s="5">
        <v>73</v>
      </c>
      <c r="G17" s="5">
        <v>95</v>
      </c>
      <c r="H17" s="5">
        <v>96</v>
      </c>
      <c r="I17" s="5">
        <v>112</v>
      </c>
      <c r="J17" s="5">
        <v>128</v>
      </c>
      <c r="K17" s="5">
        <v>78</v>
      </c>
      <c r="L17" s="5">
        <v>44</v>
      </c>
      <c r="M17" s="5">
        <v>1</v>
      </c>
      <c r="N17" s="6">
        <f>SUM(C17:M17)</f>
        <v>783</v>
      </c>
    </row>
    <row r="18" spans="1:14" ht="15" thickBot="1" x14ac:dyDescent="0.25">
      <c r="A18" s="26"/>
      <c r="B18" s="7" t="s">
        <v>17</v>
      </c>
      <c r="C18" s="8">
        <v>86</v>
      </c>
      <c r="D18" s="8">
        <v>134</v>
      </c>
      <c r="E18" s="8">
        <v>110</v>
      </c>
      <c r="F18" s="8">
        <v>131</v>
      </c>
      <c r="G18" s="8">
        <v>207</v>
      </c>
      <c r="H18" s="8">
        <v>195</v>
      </c>
      <c r="I18" s="8">
        <v>203</v>
      </c>
      <c r="J18" s="8">
        <v>252</v>
      </c>
      <c r="K18" s="8">
        <v>135</v>
      </c>
      <c r="L18" s="8">
        <v>57</v>
      </c>
      <c r="M18" s="8">
        <v>2</v>
      </c>
      <c r="N18" s="9">
        <f>SUM(N16:N17)</f>
        <v>1512</v>
      </c>
    </row>
    <row r="19" spans="1:14" ht="15" thickTop="1" x14ac:dyDescent="0.2">
      <c r="A19" s="24" t="s">
        <v>21</v>
      </c>
      <c r="B19" s="1" t="s">
        <v>15</v>
      </c>
      <c r="C19" s="2">
        <v>29</v>
      </c>
      <c r="D19" s="2">
        <v>33</v>
      </c>
      <c r="E19" s="2">
        <v>42</v>
      </c>
      <c r="F19" s="2">
        <v>41</v>
      </c>
      <c r="G19" s="2">
        <v>49</v>
      </c>
      <c r="H19" s="2">
        <v>77</v>
      </c>
      <c r="I19" s="2">
        <v>64</v>
      </c>
      <c r="J19" s="2">
        <v>70</v>
      </c>
      <c r="K19" s="2">
        <v>23</v>
      </c>
      <c r="L19" s="2">
        <v>2</v>
      </c>
      <c r="M19" s="2">
        <v>1</v>
      </c>
      <c r="N19" s="3">
        <f>SUM(C19:M19)</f>
        <v>431</v>
      </c>
    </row>
    <row r="20" spans="1:14" ht="14.4" x14ac:dyDescent="0.2">
      <c r="A20" s="25"/>
      <c r="B20" s="4" t="s">
        <v>16</v>
      </c>
      <c r="C20" s="5">
        <v>33</v>
      </c>
      <c r="D20" s="5">
        <v>24</v>
      </c>
      <c r="E20" s="5">
        <v>34</v>
      </c>
      <c r="F20" s="5">
        <v>39</v>
      </c>
      <c r="G20" s="5">
        <v>35</v>
      </c>
      <c r="H20" s="5">
        <v>63</v>
      </c>
      <c r="I20" s="5">
        <v>66</v>
      </c>
      <c r="J20" s="5">
        <v>71</v>
      </c>
      <c r="K20" s="5">
        <v>46</v>
      </c>
      <c r="L20" s="5">
        <v>24</v>
      </c>
      <c r="M20" s="5">
        <v>0</v>
      </c>
      <c r="N20" s="6">
        <f>SUM(C20:M20)</f>
        <v>435</v>
      </c>
    </row>
    <row r="21" spans="1:14" ht="15" thickBot="1" x14ac:dyDescent="0.25">
      <c r="A21" s="26"/>
      <c r="B21" s="7" t="s">
        <v>17</v>
      </c>
      <c r="C21" s="8">
        <v>62</v>
      </c>
      <c r="D21" s="8">
        <v>57</v>
      </c>
      <c r="E21" s="8">
        <v>76</v>
      </c>
      <c r="F21" s="8">
        <v>80</v>
      </c>
      <c r="G21" s="8">
        <v>84</v>
      </c>
      <c r="H21" s="8">
        <v>140</v>
      </c>
      <c r="I21" s="8">
        <v>130</v>
      </c>
      <c r="J21" s="8">
        <v>141</v>
      </c>
      <c r="K21" s="8">
        <v>69</v>
      </c>
      <c r="L21" s="8">
        <v>26</v>
      </c>
      <c r="M21" s="8">
        <v>1</v>
      </c>
      <c r="N21" s="9">
        <f>SUM(N19:N20)</f>
        <v>866</v>
      </c>
    </row>
    <row r="22" spans="1:14" ht="15" thickTop="1" x14ac:dyDescent="0.2">
      <c r="A22" s="24" t="s">
        <v>22</v>
      </c>
      <c r="B22" s="1" t="s">
        <v>15</v>
      </c>
      <c r="C22" s="2">
        <v>138</v>
      </c>
      <c r="D22" s="2">
        <v>180</v>
      </c>
      <c r="E22" s="2">
        <v>168</v>
      </c>
      <c r="F22" s="2">
        <v>180</v>
      </c>
      <c r="G22" s="2">
        <v>281</v>
      </c>
      <c r="H22" s="2">
        <v>339</v>
      </c>
      <c r="I22" s="2">
        <v>285</v>
      </c>
      <c r="J22" s="2">
        <v>355</v>
      </c>
      <c r="K22" s="2">
        <v>161</v>
      </c>
      <c r="L22" s="2">
        <v>29</v>
      </c>
      <c r="M22" s="2">
        <v>1</v>
      </c>
      <c r="N22" s="3">
        <f>SUM(C22:M22)</f>
        <v>2117</v>
      </c>
    </row>
    <row r="23" spans="1:14" ht="14.4" x14ac:dyDescent="0.2">
      <c r="A23" s="25"/>
      <c r="B23" s="4" t="s">
        <v>16</v>
      </c>
      <c r="C23" s="5">
        <v>110</v>
      </c>
      <c r="D23" s="5">
        <v>164</v>
      </c>
      <c r="E23" s="5">
        <v>167</v>
      </c>
      <c r="F23" s="5">
        <v>148</v>
      </c>
      <c r="G23" s="5">
        <v>275</v>
      </c>
      <c r="H23" s="5">
        <v>301</v>
      </c>
      <c r="I23" s="5">
        <v>334</v>
      </c>
      <c r="J23" s="5">
        <v>473</v>
      </c>
      <c r="K23" s="5">
        <v>312</v>
      </c>
      <c r="L23" s="5">
        <v>124</v>
      </c>
      <c r="M23" s="5">
        <v>3</v>
      </c>
      <c r="N23" s="6">
        <f>SUM(C23:M23)</f>
        <v>2411</v>
      </c>
    </row>
    <row r="24" spans="1:14" ht="15" thickBot="1" x14ac:dyDescent="0.25">
      <c r="A24" s="26"/>
      <c r="B24" s="7" t="s">
        <v>17</v>
      </c>
      <c r="C24" s="8">
        <v>248</v>
      </c>
      <c r="D24" s="8">
        <v>344</v>
      </c>
      <c r="E24" s="8">
        <v>335</v>
      </c>
      <c r="F24" s="8">
        <v>328</v>
      </c>
      <c r="G24" s="8">
        <v>556</v>
      </c>
      <c r="H24" s="8">
        <v>640</v>
      </c>
      <c r="I24" s="8">
        <v>619</v>
      </c>
      <c r="J24" s="8">
        <v>828</v>
      </c>
      <c r="K24" s="8">
        <v>473</v>
      </c>
      <c r="L24" s="8">
        <v>153</v>
      </c>
      <c r="M24" s="8">
        <v>4</v>
      </c>
      <c r="N24" s="9">
        <f>SUM(N22:N23)</f>
        <v>4528</v>
      </c>
    </row>
    <row r="25" spans="1:14" ht="15" thickTop="1" x14ac:dyDescent="0.2">
      <c r="A25" s="24" t="s">
        <v>23</v>
      </c>
      <c r="B25" s="1" t="s">
        <v>15</v>
      </c>
      <c r="C25" s="2">
        <v>260</v>
      </c>
      <c r="D25" s="2">
        <v>310</v>
      </c>
      <c r="E25" s="2">
        <v>400</v>
      </c>
      <c r="F25" s="2">
        <v>401</v>
      </c>
      <c r="G25" s="2">
        <v>466</v>
      </c>
      <c r="H25" s="2">
        <v>505</v>
      </c>
      <c r="I25" s="2">
        <v>523</v>
      </c>
      <c r="J25" s="2">
        <v>501</v>
      </c>
      <c r="K25" s="2">
        <v>220</v>
      </c>
      <c r="L25" s="2">
        <v>38</v>
      </c>
      <c r="M25" s="2">
        <v>0</v>
      </c>
      <c r="N25" s="3">
        <f>SUM(C25:M25)</f>
        <v>3624</v>
      </c>
    </row>
    <row r="26" spans="1:14" ht="14.4" x14ac:dyDescent="0.2">
      <c r="A26" s="25"/>
      <c r="B26" s="4" t="s">
        <v>16</v>
      </c>
      <c r="C26" s="5">
        <v>251</v>
      </c>
      <c r="D26" s="5">
        <v>305</v>
      </c>
      <c r="E26" s="5">
        <v>372</v>
      </c>
      <c r="F26" s="5">
        <v>369</v>
      </c>
      <c r="G26" s="5">
        <v>452</v>
      </c>
      <c r="H26" s="5">
        <v>521</v>
      </c>
      <c r="I26" s="5">
        <v>560</v>
      </c>
      <c r="J26" s="5">
        <v>597</v>
      </c>
      <c r="K26" s="5">
        <v>347</v>
      </c>
      <c r="L26" s="5">
        <v>119</v>
      </c>
      <c r="M26" s="5">
        <v>4</v>
      </c>
      <c r="N26" s="6">
        <f>SUM(C26:M26)</f>
        <v>3897</v>
      </c>
    </row>
    <row r="27" spans="1:14" ht="15" thickBot="1" x14ac:dyDescent="0.25">
      <c r="A27" s="26"/>
      <c r="B27" s="7" t="s">
        <v>17</v>
      </c>
      <c r="C27" s="8">
        <v>511</v>
      </c>
      <c r="D27" s="8">
        <v>615</v>
      </c>
      <c r="E27" s="8">
        <v>772</v>
      </c>
      <c r="F27" s="8">
        <v>770</v>
      </c>
      <c r="G27" s="8">
        <v>918</v>
      </c>
      <c r="H27" s="8">
        <v>1026</v>
      </c>
      <c r="I27" s="8">
        <v>1083</v>
      </c>
      <c r="J27" s="8">
        <v>1098</v>
      </c>
      <c r="K27" s="8">
        <v>567</v>
      </c>
      <c r="L27" s="8">
        <v>157</v>
      </c>
      <c r="M27" s="8">
        <v>4</v>
      </c>
      <c r="N27" s="9">
        <f>SUM(N25:N26)</f>
        <v>7521</v>
      </c>
    </row>
    <row r="28" spans="1:14" ht="15" thickTop="1" x14ac:dyDescent="0.2">
      <c r="A28" s="24" t="s">
        <v>24</v>
      </c>
      <c r="B28" s="1" t="s">
        <v>15</v>
      </c>
      <c r="C28" s="2">
        <v>59</v>
      </c>
      <c r="D28" s="2">
        <v>79</v>
      </c>
      <c r="E28" s="2">
        <v>80</v>
      </c>
      <c r="F28" s="2">
        <v>79</v>
      </c>
      <c r="G28" s="2">
        <v>126</v>
      </c>
      <c r="H28" s="2">
        <v>129</v>
      </c>
      <c r="I28" s="2">
        <v>114</v>
      </c>
      <c r="J28" s="2">
        <v>154</v>
      </c>
      <c r="K28" s="2">
        <v>81</v>
      </c>
      <c r="L28" s="2">
        <v>13</v>
      </c>
      <c r="M28" s="2">
        <v>0</v>
      </c>
      <c r="N28" s="3">
        <f>SUM(C28:M28)</f>
        <v>914</v>
      </c>
    </row>
    <row r="29" spans="1:14" ht="14.4" x14ac:dyDescent="0.2">
      <c r="A29" s="25"/>
      <c r="B29" s="4" t="s">
        <v>16</v>
      </c>
      <c r="C29" s="5">
        <v>61</v>
      </c>
      <c r="D29" s="5">
        <v>75</v>
      </c>
      <c r="E29" s="5">
        <v>109</v>
      </c>
      <c r="F29" s="5">
        <v>87</v>
      </c>
      <c r="G29" s="5">
        <v>113</v>
      </c>
      <c r="H29" s="5">
        <v>122</v>
      </c>
      <c r="I29" s="5">
        <v>139</v>
      </c>
      <c r="J29" s="5">
        <v>160</v>
      </c>
      <c r="K29" s="5">
        <v>99</v>
      </c>
      <c r="L29" s="5">
        <v>45</v>
      </c>
      <c r="M29" s="5">
        <v>0</v>
      </c>
      <c r="N29" s="6">
        <f>SUM(C29:M29)</f>
        <v>1010</v>
      </c>
    </row>
    <row r="30" spans="1:14" ht="15" thickBot="1" x14ac:dyDescent="0.25">
      <c r="A30" s="26"/>
      <c r="B30" s="7" t="s">
        <v>17</v>
      </c>
      <c r="C30" s="8">
        <v>120</v>
      </c>
      <c r="D30" s="8">
        <v>154</v>
      </c>
      <c r="E30" s="8">
        <v>189</v>
      </c>
      <c r="F30" s="8">
        <v>166</v>
      </c>
      <c r="G30" s="8">
        <v>239</v>
      </c>
      <c r="H30" s="8">
        <v>251</v>
      </c>
      <c r="I30" s="8">
        <v>253</v>
      </c>
      <c r="J30" s="8">
        <v>314</v>
      </c>
      <c r="K30" s="8">
        <v>180</v>
      </c>
      <c r="L30" s="8">
        <v>58</v>
      </c>
      <c r="M30" s="8">
        <v>0</v>
      </c>
      <c r="N30" s="9">
        <f>SUM(N28:N29)</f>
        <v>1924</v>
      </c>
    </row>
    <row r="31" spans="1:14" ht="15" thickTop="1" x14ac:dyDescent="0.2">
      <c r="A31" s="24" t="s">
        <v>25</v>
      </c>
      <c r="B31" s="1" t="s">
        <v>15</v>
      </c>
      <c r="C31" s="2">
        <v>61</v>
      </c>
      <c r="D31" s="2">
        <v>127</v>
      </c>
      <c r="E31" s="2">
        <v>118</v>
      </c>
      <c r="F31" s="2">
        <v>80</v>
      </c>
      <c r="G31" s="2">
        <v>140</v>
      </c>
      <c r="H31" s="2">
        <v>144</v>
      </c>
      <c r="I31" s="2">
        <v>115</v>
      </c>
      <c r="J31" s="2">
        <v>117</v>
      </c>
      <c r="K31" s="2">
        <v>44</v>
      </c>
      <c r="L31" s="2">
        <v>3</v>
      </c>
      <c r="M31" s="2">
        <v>0</v>
      </c>
      <c r="N31" s="3">
        <f>SUM(C31:M31)</f>
        <v>949</v>
      </c>
    </row>
    <row r="32" spans="1:14" ht="14.4" x14ac:dyDescent="0.2">
      <c r="A32" s="25"/>
      <c r="B32" s="4" t="s">
        <v>16</v>
      </c>
      <c r="C32" s="5">
        <v>59</v>
      </c>
      <c r="D32" s="5">
        <v>99</v>
      </c>
      <c r="E32" s="5">
        <v>74</v>
      </c>
      <c r="F32" s="5">
        <v>90</v>
      </c>
      <c r="G32" s="5">
        <v>118</v>
      </c>
      <c r="H32" s="5">
        <v>142</v>
      </c>
      <c r="I32" s="5">
        <v>112</v>
      </c>
      <c r="J32" s="5">
        <v>154</v>
      </c>
      <c r="K32" s="5">
        <v>81</v>
      </c>
      <c r="L32" s="5">
        <v>28</v>
      </c>
      <c r="M32" s="5">
        <v>3</v>
      </c>
      <c r="N32" s="6">
        <f>SUM(C32:M32)</f>
        <v>960</v>
      </c>
    </row>
    <row r="33" spans="1:14" ht="15" thickBot="1" x14ac:dyDescent="0.25">
      <c r="A33" s="26"/>
      <c r="B33" s="7" t="s">
        <v>17</v>
      </c>
      <c r="C33" s="8">
        <v>120</v>
      </c>
      <c r="D33" s="8">
        <v>226</v>
      </c>
      <c r="E33" s="8">
        <v>192</v>
      </c>
      <c r="F33" s="8">
        <v>170</v>
      </c>
      <c r="G33" s="8">
        <v>258</v>
      </c>
      <c r="H33" s="8">
        <v>286</v>
      </c>
      <c r="I33" s="8">
        <v>227</v>
      </c>
      <c r="J33" s="8">
        <v>271</v>
      </c>
      <c r="K33" s="8">
        <v>125</v>
      </c>
      <c r="L33" s="8">
        <v>31</v>
      </c>
      <c r="M33" s="8">
        <v>3</v>
      </c>
      <c r="N33" s="9">
        <f>SUM(N31:N32)</f>
        <v>1909</v>
      </c>
    </row>
    <row r="34" spans="1:14" ht="15" thickTop="1" x14ac:dyDescent="0.2">
      <c r="A34" s="24" t="s">
        <v>26</v>
      </c>
      <c r="B34" s="1" t="s">
        <v>15</v>
      </c>
      <c r="C34" s="2">
        <v>167</v>
      </c>
      <c r="D34" s="2">
        <v>159</v>
      </c>
      <c r="E34" s="2">
        <v>189</v>
      </c>
      <c r="F34" s="2">
        <v>208</v>
      </c>
      <c r="G34" s="2">
        <v>258</v>
      </c>
      <c r="H34" s="2">
        <v>265</v>
      </c>
      <c r="I34" s="2">
        <v>217</v>
      </c>
      <c r="J34" s="2">
        <v>239</v>
      </c>
      <c r="K34" s="2">
        <v>137</v>
      </c>
      <c r="L34" s="2">
        <v>23</v>
      </c>
      <c r="M34" s="2">
        <v>0</v>
      </c>
      <c r="N34" s="3">
        <f>SUM(C34:M34)</f>
        <v>1862</v>
      </c>
    </row>
    <row r="35" spans="1:14" ht="14.4" x14ac:dyDescent="0.2">
      <c r="A35" s="25"/>
      <c r="B35" s="4" t="s">
        <v>16</v>
      </c>
      <c r="C35" s="5">
        <v>164</v>
      </c>
      <c r="D35" s="5">
        <v>183</v>
      </c>
      <c r="E35" s="5">
        <v>164</v>
      </c>
      <c r="F35" s="5">
        <v>208</v>
      </c>
      <c r="G35" s="5">
        <v>239</v>
      </c>
      <c r="H35" s="5">
        <v>245</v>
      </c>
      <c r="I35" s="5">
        <v>247</v>
      </c>
      <c r="J35" s="5">
        <v>284</v>
      </c>
      <c r="K35" s="5">
        <v>167</v>
      </c>
      <c r="L35" s="5">
        <v>55</v>
      </c>
      <c r="M35" s="5">
        <v>2</v>
      </c>
      <c r="N35" s="6">
        <f>SUM(C35:M35)</f>
        <v>1958</v>
      </c>
    </row>
    <row r="36" spans="1:14" ht="15" thickBot="1" x14ac:dyDescent="0.25">
      <c r="A36" s="26"/>
      <c r="B36" s="7" t="s">
        <v>17</v>
      </c>
      <c r="C36" s="8">
        <v>331</v>
      </c>
      <c r="D36" s="8">
        <v>342</v>
      </c>
      <c r="E36" s="8">
        <v>353</v>
      </c>
      <c r="F36" s="8">
        <v>416</v>
      </c>
      <c r="G36" s="8">
        <v>497</v>
      </c>
      <c r="H36" s="8">
        <v>510</v>
      </c>
      <c r="I36" s="8">
        <v>464</v>
      </c>
      <c r="J36" s="8">
        <v>523</v>
      </c>
      <c r="K36" s="8">
        <v>304</v>
      </c>
      <c r="L36" s="8">
        <v>78</v>
      </c>
      <c r="M36" s="8">
        <v>2</v>
      </c>
      <c r="N36" s="9">
        <f>SUM(N34:N35)</f>
        <v>3820</v>
      </c>
    </row>
    <row r="37" spans="1:14" ht="15" thickTop="1" x14ac:dyDescent="0.2">
      <c r="A37" s="24" t="s">
        <v>27</v>
      </c>
      <c r="B37" s="1" t="s">
        <v>15</v>
      </c>
      <c r="C37" s="2">
        <v>104</v>
      </c>
      <c r="D37" s="2">
        <v>89</v>
      </c>
      <c r="E37" s="2">
        <v>101</v>
      </c>
      <c r="F37" s="2">
        <v>108</v>
      </c>
      <c r="G37" s="2">
        <v>138</v>
      </c>
      <c r="H37" s="2">
        <v>135</v>
      </c>
      <c r="I37" s="2">
        <v>128</v>
      </c>
      <c r="J37" s="2">
        <v>150</v>
      </c>
      <c r="K37" s="2">
        <v>63</v>
      </c>
      <c r="L37" s="2">
        <v>12</v>
      </c>
      <c r="M37" s="2">
        <v>0</v>
      </c>
      <c r="N37" s="3">
        <f>SUM(C37:M37)</f>
        <v>1028</v>
      </c>
    </row>
    <row r="38" spans="1:14" ht="14.4" x14ac:dyDescent="0.2">
      <c r="A38" s="25"/>
      <c r="B38" s="4" t="s">
        <v>16</v>
      </c>
      <c r="C38" s="5">
        <v>89</v>
      </c>
      <c r="D38" s="5">
        <v>101</v>
      </c>
      <c r="E38" s="5">
        <v>92</v>
      </c>
      <c r="F38" s="5">
        <v>99</v>
      </c>
      <c r="G38" s="5">
        <v>129</v>
      </c>
      <c r="H38" s="5">
        <v>147</v>
      </c>
      <c r="I38" s="5">
        <v>133</v>
      </c>
      <c r="J38" s="5">
        <v>176</v>
      </c>
      <c r="K38" s="5">
        <v>102</v>
      </c>
      <c r="L38" s="5">
        <v>45</v>
      </c>
      <c r="M38" s="5">
        <v>4</v>
      </c>
      <c r="N38" s="6">
        <f>SUM(C38:M38)</f>
        <v>1117</v>
      </c>
    </row>
    <row r="39" spans="1:14" ht="15" thickBot="1" x14ac:dyDescent="0.25">
      <c r="A39" s="26"/>
      <c r="B39" s="7" t="s">
        <v>17</v>
      </c>
      <c r="C39" s="8">
        <v>193</v>
      </c>
      <c r="D39" s="8">
        <v>190</v>
      </c>
      <c r="E39" s="8">
        <v>193</v>
      </c>
      <c r="F39" s="8">
        <v>207</v>
      </c>
      <c r="G39" s="8">
        <v>267</v>
      </c>
      <c r="H39" s="8">
        <v>282</v>
      </c>
      <c r="I39" s="8">
        <v>261</v>
      </c>
      <c r="J39" s="8">
        <v>326</v>
      </c>
      <c r="K39" s="8">
        <v>165</v>
      </c>
      <c r="L39" s="8">
        <v>57</v>
      </c>
      <c r="M39" s="8">
        <v>4</v>
      </c>
      <c r="N39" s="9">
        <f>SUM(N37:N38)</f>
        <v>2145</v>
      </c>
    </row>
    <row r="40" spans="1:14" ht="15" thickTop="1" x14ac:dyDescent="0.2">
      <c r="A40" s="24" t="s">
        <v>28</v>
      </c>
      <c r="B40" s="1" t="s">
        <v>15</v>
      </c>
      <c r="C40" s="2">
        <v>64</v>
      </c>
      <c r="D40" s="2">
        <v>122</v>
      </c>
      <c r="E40" s="2">
        <v>99</v>
      </c>
      <c r="F40" s="2">
        <v>110</v>
      </c>
      <c r="G40" s="2">
        <v>164</v>
      </c>
      <c r="H40" s="2">
        <v>181</v>
      </c>
      <c r="I40" s="2">
        <v>163</v>
      </c>
      <c r="J40" s="2">
        <v>219</v>
      </c>
      <c r="K40" s="2">
        <v>89</v>
      </c>
      <c r="L40" s="2">
        <v>17</v>
      </c>
      <c r="M40" s="2">
        <v>2</v>
      </c>
      <c r="N40" s="3">
        <f>SUM(C40:M40)</f>
        <v>1230</v>
      </c>
    </row>
    <row r="41" spans="1:14" ht="14.4" x14ac:dyDescent="0.2">
      <c r="A41" s="25"/>
      <c r="B41" s="4" t="s">
        <v>16</v>
      </c>
      <c r="C41" s="5">
        <v>61</v>
      </c>
      <c r="D41" s="5">
        <v>104</v>
      </c>
      <c r="E41" s="5">
        <v>90</v>
      </c>
      <c r="F41" s="5">
        <v>98</v>
      </c>
      <c r="G41" s="5">
        <v>140</v>
      </c>
      <c r="H41" s="5">
        <v>177</v>
      </c>
      <c r="I41" s="5">
        <v>180</v>
      </c>
      <c r="J41" s="5">
        <v>227</v>
      </c>
      <c r="K41" s="5">
        <v>139</v>
      </c>
      <c r="L41" s="5">
        <v>77</v>
      </c>
      <c r="M41" s="5">
        <v>5</v>
      </c>
      <c r="N41" s="6">
        <f>SUM(C41:M41)</f>
        <v>1298</v>
      </c>
    </row>
    <row r="42" spans="1:14" ht="15" thickBot="1" x14ac:dyDescent="0.25">
      <c r="A42" s="26"/>
      <c r="B42" s="7" t="s">
        <v>17</v>
      </c>
      <c r="C42" s="8">
        <v>125</v>
      </c>
      <c r="D42" s="8">
        <v>226</v>
      </c>
      <c r="E42" s="8">
        <v>189</v>
      </c>
      <c r="F42" s="8">
        <v>208</v>
      </c>
      <c r="G42" s="8">
        <v>304</v>
      </c>
      <c r="H42" s="8">
        <v>358</v>
      </c>
      <c r="I42" s="8">
        <v>343</v>
      </c>
      <c r="J42" s="8">
        <v>446</v>
      </c>
      <c r="K42" s="8">
        <v>228</v>
      </c>
      <c r="L42" s="8">
        <v>94</v>
      </c>
      <c r="M42" s="8">
        <v>7</v>
      </c>
      <c r="N42" s="9">
        <f>SUM(N40:N41)</f>
        <v>2528</v>
      </c>
    </row>
    <row r="43" spans="1:14" ht="15" thickTop="1" x14ac:dyDescent="0.2">
      <c r="A43" s="24" t="s">
        <v>29</v>
      </c>
      <c r="B43" s="1" t="s">
        <v>15</v>
      </c>
      <c r="C43" s="2">
        <v>27</v>
      </c>
      <c r="D43" s="2">
        <v>65</v>
      </c>
      <c r="E43" s="2">
        <v>89</v>
      </c>
      <c r="F43" s="2">
        <v>53</v>
      </c>
      <c r="G43" s="2">
        <v>93</v>
      </c>
      <c r="H43" s="2">
        <v>121</v>
      </c>
      <c r="I43" s="2">
        <v>101</v>
      </c>
      <c r="J43" s="2">
        <v>113</v>
      </c>
      <c r="K43" s="2">
        <v>44</v>
      </c>
      <c r="L43" s="2">
        <v>11</v>
      </c>
      <c r="M43" s="2">
        <v>0</v>
      </c>
      <c r="N43" s="3">
        <f>SUM(C43:M43)</f>
        <v>717</v>
      </c>
    </row>
    <row r="44" spans="1:14" ht="14.4" x14ac:dyDescent="0.2">
      <c r="A44" s="25"/>
      <c r="B44" s="4" t="s">
        <v>16</v>
      </c>
      <c r="C44" s="5">
        <v>33</v>
      </c>
      <c r="D44" s="5">
        <v>65</v>
      </c>
      <c r="E44" s="5">
        <v>65</v>
      </c>
      <c r="F44" s="5">
        <v>46</v>
      </c>
      <c r="G44" s="5">
        <v>88</v>
      </c>
      <c r="H44" s="5">
        <v>127</v>
      </c>
      <c r="I44" s="5">
        <v>94</v>
      </c>
      <c r="J44" s="5">
        <v>111</v>
      </c>
      <c r="K44" s="5">
        <v>73</v>
      </c>
      <c r="L44" s="5">
        <v>29</v>
      </c>
      <c r="M44" s="5">
        <v>1</v>
      </c>
      <c r="N44" s="6">
        <f>SUM(C44:M44)</f>
        <v>732</v>
      </c>
    </row>
    <row r="45" spans="1:14" ht="15" thickBot="1" x14ac:dyDescent="0.25">
      <c r="A45" s="26"/>
      <c r="B45" s="7" t="s">
        <v>17</v>
      </c>
      <c r="C45" s="8">
        <v>60</v>
      </c>
      <c r="D45" s="8">
        <v>130</v>
      </c>
      <c r="E45" s="8">
        <v>154</v>
      </c>
      <c r="F45" s="8">
        <v>99</v>
      </c>
      <c r="G45" s="8">
        <v>181</v>
      </c>
      <c r="H45" s="8">
        <v>248</v>
      </c>
      <c r="I45" s="8">
        <v>195</v>
      </c>
      <c r="J45" s="8">
        <v>224</v>
      </c>
      <c r="K45" s="8">
        <v>117</v>
      </c>
      <c r="L45" s="8">
        <v>40</v>
      </c>
      <c r="M45" s="8">
        <v>1</v>
      </c>
      <c r="N45" s="9">
        <f>SUM(N43:N44)</f>
        <v>1449</v>
      </c>
    </row>
    <row r="46" spans="1:14" ht="15" thickTop="1" x14ac:dyDescent="0.2">
      <c r="A46" s="24" t="s">
        <v>30</v>
      </c>
      <c r="B46" s="1" t="s">
        <v>15</v>
      </c>
      <c r="C46" s="2">
        <v>25</v>
      </c>
      <c r="D46" s="2">
        <v>59</v>
      </c>
      <c r="E46" s="2">
        <v>39</v>
      </c>
      <c r="F46" s="2">
        <v>50</v>
      </c>
      <c r="G46" s="2">
        <v>84</v>
      </c>
      <c r="H46" s="2">
        <v>100</v>
      </c>
      <c r="I46" s="2">
        <v>101</v>
      </c>
      <c r="J46" s="2">
        <v>145</v>
      </c>
      <c r="K46" s="2">
        <v>55</v>
      </c>
      <c r="L46" s="2">
        <v>12</v>
      </c>
      <c r="M46" s="2">
        <v>0</v>
      </c>
      <c r="N46" s="3">
        <f>SUM(C46:M46)</f>
        <v>670</v>
      </c>
    </row>
    <row r="47" spans="1:14" ht="14.4" x14ac:dyDescent="0.2">
      <c r="A47" s="25"/>
      <c r="B47" s="4" t="s">
        <v>16</v>
      </c>
      <c r="C47" s="5">
        <v>32</v>
      </c>
      <c r="D47" s="5">
        <v>63</v>
      </c>
      <c r="E47" s="5">
        <v>42</v>
      </c>
      <c r="F47" s="5">
        <v>45</v>
      </c>
      <c r="G47" s="5">
        <v>88</v>
      </c>
      <c r="H47" s="5">
        <v>91</v>
      </c>
      <c r="I47" s="5">
        <v>107</v>
      </c>
      <c r="J47" s="5">
        <v>151</v>
      </c>
      <c r="K47" s="5">
        <v>84</v>
      </c>
      <c r="L47" s="5">
        <v>49</v>
      </c>
      <c r="M47" s="5">
        <v>4</v>
      </c>
      <c r="N47" s="6">
        <f>SUM(C47:M47)</f>
        <v>756</v>
      </c>
    </row>
    <row r="48" spans="1:14" ht="15" thickBot="1" x14ac:dyDescent="0.25">
      <c r="A48" s="26"/>
      <c r="B48" s="7" t="s">
        <v>17</v>
      </c>
      <c r="C48" s="8">
        <v>57</v>
      </c>
      <c r="D48" s="8">
        <v>122</v>
      </c>
      <c r="E48" s="8">
        <v>81</v>
      </c>
      <c r="F48" s="8">
        <v>95</v>
      </c>
      <c r="G48" s="8">
        <v>172</v>
      </c>
      <c r="H48" s="8">
        <v>191</v>
      </c>
      <c r="I48" s="8">
        <v>208</v>
      </c>
      <c r="J48" s="8">
        <v>296</v>
      </c>
      <c r="K48" s="8">
        <v>139</v>
      </c>
      <c r="L48" s="8">
        <v>61</v>
      </c>
      <c r="M48" s="8">
        <v>4</v>
      </c>
      <c r="N48" s="9">
        <f>SUM(N46:N47)</f>
        <v>1426</v>
      </c>
    </row>
    <row r="49" spans="1:14" ht="15" thickTop="1" x14ac:dyDescent="0.2">
      <c r="A49" s="24" t="s">
        <v>31</v>
      </c>
      <c r="B49" s="1" t="s">
        <v>15</v>
      </c>
      <c r="C49" s="2">
        <v>106</v>
      </c>
      <c r="D49" s="2">
        <v>104</v>
      </c>
      <c r="E49" s="2">
        <v>161</v>
      </c>
      <c r="F49" s="2">
        <v>165</v>
      </c>
      <c r="G49" s="2">
        <v>190</v>
      </c>
      <c r="H49" s="2">
        <v>191</v>
      </c>
      <c r="I49" s="2">
        <v>184</v>
      </c>
      <c r="J49" s="2">
        <v>221</v>
      </c>
      <c r="K49" s="2">
        <v>103</v>
      </c>
      <c r="L49" s="2">
        <v>20</v>
      </c>
      <c r="M49" s="2">
        <v>0</v>
      </c>
      <c r="N49" s="3">
        <f>SUM(C49:M49)</f>
        <v>1445</v>
      </c>
    </row>
    <row r="50" spans="1:14" ht="14.4" x14ac:dyDescent="0.2">
      <c r="A50" s="25"/>
      <c r="B50" s="4" t="s">
        <v>16</v>
      </c>
      <c r="C50" s="5">
        <v>88</v>
      </c>
      <c r="D50" s="5">
        <v>133</v>
      </c>
      <c r="E50" s="5">
        <v>138</v>
      </c>
      <c r="F50" s="5">
        <v>126</v>
      </c>
      <c r="G50" s="5">
        <v>180</v>
      </c>
      <c r="H50" s="5">
        <v>182</v>
      </c>
      <c r="I50" s="5">
        <v>231</v>
      </c>
      <c r="J50" s="5">
        <v>238</v>
      </c>
      <c r="K50" s="5">
        <v>161</v>
      </c>
      <c r="L50" s="5">
        <v>57</v>
      </c>
      <c r="M50" s="5">
        <v>2</v>
      </c>
      <c r="N50" s="6">
        <f>SUM(C50:M50)</f>
        <v>1536</v>
      </c>
    </row>
    <row r="51" spans="1:14" ht="15" thickBot="1" x14ac:dyDescent="0.25">
      <c r="A51" s="26"/>
      <c r="B51" s="7" t="s">
        <v>17</v>
      </c>
      <c r="C51" s="8">
        <v>194</v>
      </c>
      <c r="D51" s="8">
        <v>237</v>
      </c>
      <c r="E51" s="8">
        <v>299</v>
      </c>
      <c r="F51" s="8">
        <v>291</v>
      </c>
      <c r="G51" s="8">
        <v>370</v>
      </c>
      <c r="H51" s="8">
        <v>373</v>
      </c>
      <c r="I51" s="8">
        <v>415</v>
      </c>
      <c r="J51" s="8">
        <v>459</v>
      </c>
      <c r="K51" s="8">
        <v>264</v>
      </c>
      <c r="L51" s="8">
        <v>77</v>
      </c>
      <c r="M51" s="8">
        <v>2</v>
      </c>
      <c r="N51" s="9">
        <f>SUM(N49:N50)</f>
        <v>2981</v>
      </c>
    </row>
    <row r="52" spans="1:14" ht="15" thickTop="1" x14ac:dyDescent="0.2">
      <c r="A52" s="24" t="s">
        <v>32</v>
      </c>
      <c r="B52" s="1" t="s">
        <v>15</v>
      </c>
      <c r="C52" s="2">
        <v>11</v>
      </c>
      <c r="D52" s="2">
        <v>11</v>
      </c>
      <c r="E52" s="2">
        <v>14</v>
      </c>
      <c r="F52" s="2">
        <v>14</v>
      </c>
      <c r="G52" s="2">
        <v>45</v>
      </c>
      <c r="H52" s="2">
        <v>37</v>
      </c>
      <c r="I52" s="2">
        <v>47</v>
      </c>
      <c r="J52" s="2">
        <v>62</v>
      </c>
      <c r="K52" s="2">
        <v>26</v>
      </c>
      <c r="L52" s="2">
        <v>9</v>
      </c>
      <c r="M52" s="2">
        <v>0</v>
      </c>
      <c r="N52" s="3">
        <f>SUM(C52:M52)</f>
        <v>276</v>
      </c>
    </row>
    <row r="53" spans="1:14" ht="14.4" x14ac:dyDescent="0.2">
      <c r="A53" s="25"/>
      <c r="B53" s="4" t="s">
        <v>16</v>
      </c>
      <c r="C53" s="5">
        <v>10</v>
      </c>
      <c r="D53" s="5">
        <v>15</v>
      </c>
      <c r="E53" s="5">
        <v>17</v>
      </c>
      <c r="F53" s="5">
        <v>20</v>
      </c>
      <c r="G53" s="5">
        <v>26</v>
      </c>
      <c r="H53" s="5">
        <v>35</v>
      </c>
      <c r="I53" s="5">
        <v>47</v>
      </c>
      <c r="J53" s="5">
        <v>61</v>
      </c>
      <c r="K53" s="5">
        <v>46</v>
      </c>
      <c r="L53" s="5">
        <v>16</v>
      </c>
      <c r="M53" s="5">
        <v>2</v>
      </c>
      <c r="N53" s="6">
        <f>SUM(C53:M53)</f>
        <v>295</v>
      </c>
    </row>
    <row r="54" spans="1:14" ht="15" thickBot="1" x14ac:dyDescent="0.25">
      <c r="A54" s="26"/>
      <c r="B54" s="7" t="s">
        <v>17</v>
      </c>
      <c r="C54" s="8">
        <v>21</v>
      </c>
      <c r="D54" s="8">
        <v>26</v>
      </c>
      <c r="E54" s="8">
        <v>31</v>
      </c>
      <c r="F54" s="8">
        <v>34</v>
      </c>
      <c r="G54" s="8">
        <v>71</v>
      </c>
      <c r="H54" s="8">
        <v>72</v>
      </c>
      <c r="I54" s="8">
        <v>94</v>
      </c>
      <c r="J54" s="8">
        <v>123</v>
      </c>
      <c r="K54" s="8">
        <v>72</v>
      </c>
      <c r="L54" s="8">
        <v>25</v>
      </c>
      <c r="M54" s="8">
        <v>2</v>
      </c>
      <c r="N54" s="9">
        <f>SUM(N52:N53)</f>
        <v>571</v>
      </c>
    </row>
    <row r="55" spans="1:14" ht="15" thickTop="1" x14ac:dyDescent="0.2">
      <c r="A55" s="24" t="s">
        <v>37</v>
      </c>
      <c r="B55" s="1" t="s">
        <v>15</v>
      </c>
      <c r="C55" s="2">
        <v>47</v>
      </c>
      <c r="D55" s="2">
        <v>73</v>
      </c>
      <c r="E55" s="2">
        <v>94</v>
      </c>
      <c r="F55" s="2">
        <v>80</v>
      </c>
      <c r="G55" s="2">
        <v>112</v>
      </c>
      <c r="H55" s="2">
        <v>157</v>
      </c>
      <c r="I55" s="2">
        <v>146</v>
      </c>
      <c r="J55" s="2">
        <v>177</v>
      </c>
      <c r="K55" s="2">
        <v>124</v>
      </c>
      <c r="L55" s="2">
        <v>22</v>
      </c>
      <c r="M55" s="2">
        <v>0</v>
      </c>
      <c r="N55" s="3">
        <f>SUM(C55:M55)</f>
        <v>1032</v>
      </c>
    </row>
    <row r="56" spans="1:14" ht="14.4" x14ac:dyDescent="0.2">
      <c r="A56" s="25"/>
      <c r="B56" s="4" t="s">
        <v>16</v>
      </c>
      <c r="C56" s="5">
        <v>39</v>
      </c>
      <c r="D56" s="5">
        <v>68</v>
      </c>
      <c r="E56" s="5">
        <v>71</v>
      </c>
      <c r="F56" s="5">
        <v>73</v>
      </c>
      <c r="G56" s="5">
        <v>95</v>
      </c>
      <c r="H56" s="5">
        <v>144</v>
      </c>
      <c r="I56" s="5">
        <v>164</v>
      </c>
      <c r="J56" s="5">
        <v>287</v>
      </c>
      <c r="K56" s="5">
        <v>241</v>
      </c>
      <c r="L56" s="5">
        <v>88</v>
      </c>
      <c r="M56" s="5">
        <v>4</v>
      </c>
      <c r="N56" s="6">
        <f>SUM(C56:M56)</f>
        <v>1274</v>
      </c>
    </row>
    <row r="57" spans="1:14" ht="15" thickBot="1" x14ac:dyDescent="0.25">
      <c r="A57" s="26"/>
      <c r="B57" s="7" t="s">
        <v>17</v>
      </c>
      <c r="C57" s="8">
        <v>86</v>
      </c>
      <c r="D57" s="8">
        <v>141</v>
      </c>
      <c r="E57" s="8">
        <v>165</v>
      </c>
      <c r="F57" s="8">
        <v>153</v>
      </c>
      <c r="G57" s="8">
        <v>207</v>
      </c>
      <c r="H57" s="8">
        <v>301</v>
      </c>
      <c r="I57" s="8">
        <v>310</v>
      </c>
      <c r="J57" s="8">
        <v>464</v>
      </c>
      <c r="K57" s="8">
        <v>365</v>
      </c>
      <c r="L57" s="8">
        <v>110</v>
      </c>
      <c r="M57" s="8">
        <v>4</v>
      </c>
      <c r="N57" s="9">
        <f>SUM(N55:N56)</f>
        <v>2306</v>
      </c>
    </row>
    <row r="58" spans="1:14" ht="15" thickTop="1" x14ac:dyDescent="0.2">
      <c r="A58" s="24" t="s">
        <v>33</v>
      </c>
      <c r="B58" s="1" t="s">
        <v>15</v>
      </c>
      <c r="C58" s="2">
        <v>132</v>
      </c>
      <c r="D58" s="2">
        <v>166</v>
      </c>
      <c r="E58" s="2">
        <v>131</v>
      </c>
      <c r="F58" s="2">
        <v>161</v>
      </c>
      <c r="G58" s="2">
        <v>234</v>
      </c>
      <c r="H58" s="2">
        <v>268</v>
      </c>
      <c r="I58" s="2">
        <v>226</v>
      </c>
      <c r="J58" s="2">
        <v>262</v>
      </c>
      <c r="K58" s="2">
        <v>167</v>
      </c>
      <c r="L58" s="2">
        <v>32</v>
      </c>
      <c r="M58" s="2">
        <v>0</v>
      </c>
      <c r="N58" s="3">
        <f>SUM(C58:M58)</f>
        <v>1779</v>
      </c>
    </row>
    <row r="59" spans="1:14" ht="14.4" x14ac:dyDescent="0.2">
      <c r="A59" s="25"/>
      <c r="B59" s="4" t="s">
        <v>16</v>
      </c>
      <c r="C59" s="5">
        <v>111</v>
      </c>
      <c r="D59" s="5">
        <v>172</v>
      </c>
      <c r="E59" s="5">
        <v>133</v>
      </c>
      <c r="F59" s="5">
        <v>148</v>
      </c>
      <c r="G59" s="5">
        <v>231</v>
      </c>
      <c r="H59" s="5">
        <v>291</v>
      </c>
      <c r="I59" s="5">
        <v>246</v>
      </c>
      <c r="J59" s="5">
        <v>333</v>
      </c>
      <c r="K59" s="5">
        <v>214</v>
      </c>
      <c r="L59" s="5">
        <v>78</v>
      </c>
      <c r="M59" s="5">
        <v>3</v>
      </c>
      <c r="N59" s="6">
        <f>SUM(C59:M59)</f>
        <v>1960</v>
      </c>
    </row>
    <row r="60" spans="1:14" ht="15" thickBot="1" x14ac:dyDescent="0.25">
      <c r="A60" s="26"/>
      <c r="B60" s="7" t="s">
        <v>17</v>
      </c>
      <c r="C60" s="8">
        <v>243</v>
      </c>
      <c r="D60" s="8">
        <v>338</v>
      </c>
      <c r="E60" s="8">
        <v>264</v>
      </c>
      <c r="F60" s="8">
        <v>309</v>
      </c>
      <c r="G60" s="8">
        <v>465</v>
      </c>
      <c r="H60" s="8">
        <v>559</v>
      </c>
      <c r="I60" s="8">
        <v>472</v>
      </c>
      <c r="J60" s="8">
        <v>595</v>
      </c>
      <c r="K60" s="8">
        <v>381</v>
      </c>
      <c r="L60" s="8">
        <v>110</v>
      </c>
      <c r="M60" s="8">
        <v>3</v>
      </c>
      <c r="N60" s="9">
        <f>SUM(N58:N59)</f>
        <v>3739</v>
      </c>
    </row>
    <row r="61" spans="1:14" ht="15" thickTop="1" x14ac:dyDescent="0.2">
      <c r="A61" s="24" t="s">
        <v>34</v>
      </c>
      <c r="B61" s="1" t="s">
        <v>15</v>
      </c>
      <c r="C61" s="2">
        <v>15</v>
      </c>
      <c r="D61" s="2">
        <v>20</v>
      </c>
      <c r="E61" s="2">
        <v>22</v>
      </c>
      <c r="F61" s="2">
        <v>29</v>
      </c>
      <c r="G61" s="2">
        <v>33</v>
      </c>
      <c r="H61" s="2">
        <v>42</v>
      </c>
      <c r="I61" s="2">
        <v>50</v>
      </c>
      <c r="J61" s="2">
        <v>63</v>
      </c>
      <c r="K61" s="2">
        <v>31</v>
      </c>
      <c r="L61" s="2">
        <v>9</v>
      </c>
      <c r="M61" s="2">
        <v>0</v>
      </c>
      <c r="N61" s="3">
        <f>SUM(C61:M61)</f>
        <v>314</v>
      </c>
    </row>
    <row r="62" spans="1:14" ht="14.4" x14ac:dyDescent="0.2">
      <c r="A62" s="25"/>
      <c r="B62" s="4" t="s">
        <v>16</v>
      </c>
      <c r="C62" s="5">
        <v>14</v>
      </c>
      <c r="D62" s="5">
        <v>15</v>
      </c>
      <c r="E62" s="5">
        <v>23</v>
      </c>
      <c r="F62" s="5">
        <v>29</v>
      </c>
      <c r="G62" s="5">
        <v>35</v>
      </c>
      <c r="H62" s="5">
        <v>47</v>
      </c>
      <c r="I62" s="5">
        <v>62</v>
      </c>
      <c r="J62" s="5">
        <v>65</v>
      </c>
      <c r="K62" s="5">
        <v>53</v>
      </c>
      <c r="L62" s="5">
        <v>18</v>
      </c>
      <c r="M62" s="5">
        <v>1</v>
      </c>
      <c r="N62" s="6">
        <f>SUM(C62:M62)</f>
        <v>362</v>
      </c>
    </row>
    <row r="63" spans="1:14" ht="15" thickBot="1" x14ac:dyDescent="0.25">
      <c r="A63" s="26"/>
      <c r="B63" s="7" t="s">
        <v>17</v>
      </c>
      <c r="C63" s="8">
        <v>29</v>
      </c>
      <c r="D63" s="8">
        <v>35</v>
      </c>
      <c r="E63" s="8">
        <v>45</v>
      </c>
      <c r="F63" s="8">
        <v>58</v>
      </c>
      <c r="G63" s="8">
        <v>68</v>
      </c>
      <c r="H63" s="8">
        <v>89</v>
      </c>
      <c r="I63" s="8">
        <v>112</v>
      </c>
      <c r="J63" s="8">
        <v>128</v>
      </c>
      <c r="K63" s="8">
        <v>84</v>
      </c>
      <c r="L63" s="8">
        <v>27</v>
      </c>
      <c r="M63" s="8">
        <v>1</v>
      </c>
      <c r="N63" s="9">
        <f>SUM(N61:N62)</f>
        <v>676</v>
      </c>
    </row>
    <row r="64" spans="1:14" ht="15" thickTop="1" x14ac:dyDescent="0.2">
      <c r="A64" s="24" t="s">
        <v>35</v>
      </c>
      <c r="B64" s="10" t="s">
        <v>15</v>
      </c>
      <c r="C64" s="11">
        <v>7</v>
      </c>
      <c r="D64" s="11">
        <v>10</v>
      </c>
      <c r="E64" s="11">
        <v>5</v>
      </c>
      <c r="F64" s="11">
        <v>10</v>
      </c>
      <c r="G64" s="11">
        <v>13</v>
      </c>
      <c r="H64" s="11">
        <v>18</v>
      </c>
      <c r="I64" s="11">
        <v>19</v>
      </c>
      <c r="J64" s="11">
        <v>22</v>
      </c>
      <c r="K64" s="11">
        <v>9</v>
      </c>
      <c r="L64" s="11">
        <v>5</v>
      </c>
      <c r="M64" s="11">
        <v>0</v>
      </c>
      <c r="N64" s="12">
        <f>SUM(C64:M64)</f>
        <v>118</v>
      </c>
    </row>
    <row r="65" spans="1:14" ht="14.4" x14ac:dyDescent="0.2">
      <c r="A65" s="25"/>
      <c r="B65" s="4" t="s">
        <v>16</v>
      </c>
      <c r="C65" s="5">
        <v>3</v>
      </c>
      <c r="D65" s="5">
        <v>7</v>
      </c>
      <c r="E65" s="5">
        <v>7</v>
      </c>
      <c r="F65" s="5">
        <v>10</v>
      </c>
      <c r="G65" s="5">
        <v>14</v>
      </c>
      <c r="H65" s="5">
        <v>10</v>
      </c>
      <c r="I65" s="5">
        <v>21</v>
      </c>
      <c r="J65" s="5">
        <v>19</v>
      </c>
      <c r="K65" s="5">
        <v>24</v>
      </c>
      <c r="L65" s="5">
        <v>12</v>
      </c>
      <c r="M65" s="5">
        <v>0</v>
      </c>
      <c r="N65" s="6">
        <f>SUM(C65:M65)</f>
        <v>127</v>
      </c>
    </row>
    <row r="66" spans="1:14" ht="15" thickBot="1" x14ac:dyDescent="0.25">
      <c r="A66" s="26"/>
      <c r="B66" s="13" t="s">
        <v>17</v>
      </c>
      <c r="C66" s="14">
        <v>10</v>
      </c>
      <c r="D66" s="14">
        <v>17</v>
      </c>
      <c r="E66" s="14">
        <v>12</v>
      </c>
      <c r="F66" s="14">
        <v>20</v>
      </c>
      <c r="G66" s="14">
        <v>27</v>
      </c>
      <c r="H66" s="14">
        <v>28</v>
      </c>
      <c r="I66" s="14">
        <v>40</v>
      </c>
      <c r="J66" s="14">
        <v>41</v>
      </c>
      <c r="K66" s="14">
        <v>33</v>
      </c>
      <c r="L66" s="14">
        <v>17</v>
      </c>
      <c r="M66" s="14">
        <v>0</v>
      </c>
      <c r="N66" s="15">
        <f>SUM(N64:N65)</f>
        <v>245</v>
      </c>
    </row>
    <row r="67" spans="1:14" ht="15" thickTop="1" x14ac:dyDescent="0.2">
      <c r="A67" s="24" t="s">
        <v>36</v>
      </c>
      <c r="B67" s="1" t="s">
        <v>15</v>
      </c>
      <c r="C67" s="2">
        <f>C4+C7+C10+C13+C16+C19+C22+C25+C28+C31+C34+C37+C40+C43+C46+C49+C52+C55+C58+C61+C64</f>
        <v>2015</v>
      </c>
      <c r="D67" s="2">
        <f t="shared" ref="D67:L67" si="0">D4+D7+D10+D13+D16+D19+D22+D25+D28+D31+D34+D37+D40+D43+D46+D49+D52+D55+D58+D61+D64</f>
        <v>2634</v>
      </c>
      <c r="E67" s="2">
        <f t="shared" si="0"/>
        <v>2849</v>
      </c>
      <c r="F67" s="2">
        <f t="shared" si="0"/>
        <v>2813</v>
      </c>
      <c r="G67" s="2">
        <f t="shared" si="0"/>
        <v>3960</v>
      </c>
      <c r="H67" s="2">
        <f t="shared" si="0"/>
        <v>4397</v>
      </c>
      <c r="I67" s="2">
        <f t="shared" si="0"/>
        <v>3910</v>
      </c>
      <c r="J67" s="2">
        <f t="shared" si="0"/>
        <v>4696</v>
      </c>
      <c r="K67" s="2">
        <f t="shared" si="0"/>
        <v>2269</v>
      </c>
      <c r="L67" s="2">
        <f t="shared" si="0"/>
        <v>405</v>
      </c>
      <c r="M67" s="2">
        <f>M4+M7+M10+M13+M16+M19+M22+M25+M28+M31+M34+M37+M40+M43+M46+M49+M52+M55+M58+M61+M64</f>
        <v>7</v>
      </c>
      <c r="N67" s="3">
        <f>SUM(C67:M67)</f>
        <v>29955</v>
      </c>
    </row>
    <row r="68" spans="1:14" ht="14.4" x14ac:dyDescent="0.2">
      <c r="A68" s="25"/>
      <c r="B68" s="4" t="s">
        <v>16</v>
      </c>
      <c r="C68" s="5">
        <f>C5+C8+C11+C14+C17+C20+C23+C26+C29+C32+C35+C38+C41+C44+C47+C50+C53+C56+C59+C62+C65</f>
        <v>1816</v>
      </c>
      <c r="D68" s="5">
        <f t="shared" ref="D68:M68" si="1">D5+D8+D11+D14+D17+D20+D23+D26+D29+D32+D35+D38+D41+D44+D47+D50+D53+D56+D59+D62+D65</f>
        <v>2554</v>
      </c>
      <c r="E68" s="5">
        <f t="shared" si="1"/>
        <v>2606</v>
      </c>
      <c r="F68" s="5">
        <f t="shared" si="1"/>
        <v>2611</v>
      </c>
      <c r="G68" s="5">
        <f t="shared" si="1"/>
        <v>3653</v>
      </c>
      <c r="H68" s="5">
        <f t="shared" si="1"/>
        <v>4370</v>
      </c>
      <c r="I68" s="5">
        <f t="shared" si="1"/>
        <v>4449</v>
      </c>
      <c r="J68" s="5">
        <f t="shared" si="1"/>
        <v>5748</v>
      </c>
      <c r="K68" s="5">
        <f t="shared" si="1"/>
        <v>3702</v>
      </c>
      <c r="L68" s="5">
        <f t="shared" si="1"/>
        <v>1353</v>
      </c>
      <c r="M68" s="5">
        <f t="shared" si="1"/>
        <v>50</v>
      </c>
      <c r="N68" s="6">
        <f>SUM(C68:M68)</f>
        <v>32912</v>
      </c>
    </row>
    <row r="69" spans="1:14" ht="15" thickBot="1" x14ac:dyDescent="0.25">
      <c r="A69" s="27"/>
      <c r="B69" s="16" t="s">
        <v>17</v>
      </c>
      <c r="C69" s="17">
        <f>C6+C9+C12+C15+C18+C21+C24+C27+C30+C33+C36+C39+C42+C45+C48+C51+C54+C57+C60+C63+C66</f>
        <v>3831</v>
      </c>
      <c r="D69" s="17">
        <f t="shared" ref="D69:M69" si="2">D6+D9+D12+D15+D18+D21+D24+D27+D30+D33+D36+D39+D42+D45+D48+D51+D54+D57+D60+D63+D66</f>
        <v>5188</v>
      </c>
      <c r="E69" s="17">
        <f t="shared" si="2"/>
        <v>5455</v>
      </c>
      <c r="F69" s="17">
        <f t="shared" si="2"/>
        <v>5424</v>
      </c>
      <c r="G69" s="17">
        <f t="shared" si="2"/>
        <v>7613</v>
      </c>
      <c r="H69" s="17">
        <f t="shared" si="2"/>
        <v>8767</v>
      </c>
      <c r="I69" s="17">
        <f t="shared" si="2"/>
        <v>8359</v>
      </c>
      <c r="J69" s="17">
        <f t="shared" si="2"/>
        <v>10444</v>
      </c>
      <c r="K69" s="17">
        <f t="shared" si="2"/>
        <v>5971</v>
      </c>
      <c r="L69" s="17">
        <f t="shared" si="2"/>
        <v>1758</v>
      </c>
      <c r="M69" s="17">
        <f t="shared" si="2"/>
        <v>57</v>
      </c>
      <c r="N69" s="18">
        <f>SUM(N67:N68)</f>
        <v>62867</v>
      </c>
    </row>
  </sheetData>
  <mergeCells count="23">
    <mergeCell ref="A1:N1"/>
    <mergeCell ref="A4:A6"/>
    <mergeCell ref="A7:A9"/>
    <mergeCell ref="A13:A15"/>
    <mergeCell ref="A16:A18"/>
    <mergeCell ref="A19:A21"/>
    <mergeCell ref="A10:A12"/>
    <mergeCell ref="A22:A24"/>
    <mergeCell ref="A25:A27"/>
    <mergeCell ref="A28:A30"/>
    <mergeCell ref="A31:A33"/>
    <mergeCell ref="A34:A36"/>
    <mergeCell ref="A37:A39"/>
    <mergeCell ref="A58:A60"/>
    <mergeCell ref="A61:A63"/>
    <mergeCell ref="A64:A66"/>
    <mergeCell ref="A67:A69"/>
    <mergeCell ref="A40:A42"/>
    <mergeCell ref="A43:A45"/>
    <mergeCell ref="A46:A48"/>
    <mergeCell ref="A49:A51"/>
    <mergeCell ref="A52:A54"/>
    <mergeCell ref="A55:A5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2023-07-05T07:39:34Z</cp:lastPrinted>
  <dcterms:created xsi:type="dcterms:W3CDTF">2007-04-06T05:44:22Z</dcterms:created>
  <dcterms:modified xsi:type="dcterms:W3CDTF">2023-07-05T07:39:38Z</dcterms:modified>
</cp:coreProperties>
</file>