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83EE9BF-EE43-44E7-8F9B-F99D0A4B90BB}" xr6:coauthVersionLast="47" xr6:coauthVersionMax="47" xr10:uidLastSave="{00000000-0000-0000-0000-000000000000}"/>
  <bookViews>
    <workbookView xWindow="-120" yWindow="-120" windowWidth="29040" windowHeight="15840" tabRatio="864" firstSheet="16" activeTab="22" xr2:uid="{00000000-000D-0000-FFFF-FFFF00000000}"/>
  </bookViews>
  <sheets>
    <sheet name="目次" sheetId="90" r:id="rId1"/>
    <sheet name="11-01" sheetId="52" r:id="rId2"/>
    <sheet name="11-02" sheetId="53" r:id="rId3"/>
    <sheet name="11-03" sheetId="54" r:id="rId4"/>
    <sheet name="11-04" sheetId="55" r:id="rId5"/>
    <sheet name="11-05" sheetId="77" r:id="rId6"/>
    <sheet name="11-06" sheetId="76" r:id="rId7"/>
    <sheet name="11-07" sheetId="75" r:id="rId8"/>
    <sheet name="11-08" sheetId="78" r:id="rId9"/>
    <sheet name="11-09" sheetId="56" r:id="rId10"/>
    <sheet name="11-10" sheetId="57" r:id="rId11"/>
    <sheet name="11-11" sheetId="58" r:id="rId12"/>
    <sheet name="11-12" sheetId="59" r:id="rId13"/>
    <sheet name="11-13" sheetId="60" r:id="rId14"/>
    <sheet name="11-14" sheetId="61" r:id="rId15"/>
    <sheet name="11-15" sheetId="79" r:id="rId16"/>
    <sheet name="11-16" sheetId="62" r:id="rId17"/>
    <sheet name="11-17" sheetId="80" r:id="rId18"/>
    <sheet name="11-18" sheetId="63" r:id="rId19"/>
    <sheet name="11-19" sheetId="64" r:id="rId20"/>
    <sheet name="11-20" sheetId="87" r:id="rId21"/>
    <sheet name="11-21" sheetId="66" r:id="rId22"/>
    <sheet name="11-22" sheetId="67" r:id="rId23"/>
    <sheet name="11-23" sheetId="81" r:id="rId24"/>
    <sheet name="11-24" sheetId="82" r:id="rId25"/>
    <sheet name="11-25" sheetId="68" r:id="rId26"/>
    <sheet name="11-26" sheetId="83" r:id="rId27"/>
    <sheet name="11-27" sheetId="84" r:id="rId28"/>
    <sheet name="11-28" sheetId="69" r:id="rId29"/>
    <sheet name="11-29" sheetId="88" r:id="rId30"/>
    <sheet name="11-30" sheetId="89" r:id="rId31"/>
    <sheet name="11-31" sheetId="70" r:id="rId32"/>
    <sheet name="11-32" sheetId="85" r:id="rId33"/>
    <sheet name="11-33" sheetId="86" r:id="rId34"/>
    <sheet name="11-34" sheetId="71" r:id="rId35"/>
    <sheet name="11-35" sheetId="72" r:id="rId36"/>
    <sheet name="11-36" sheetId="73" r:id="rId37"/>
    <sheet name="11-37" sheetId="74" r:id="rId38"/>
  </sheets>
  <definedNames>
    <definedName name="_xlnm.Print_Area" localSheetId="1">'11-01'!$A$1:$E$28</definedName>
    <definedName name="_xlnm.Print_Area" localSheetId="4">'11-04'!$A$1:$J$12</definedName>
    <definedName name="_xlnm.Print_Area" localSheetId="6">'11-06'!$A$1:$J$6</definedName>
    <definedName name="_xlnm.Print_Area" localSheetId="8">'11-08'!$A$1:$AC$19</definedName>
    <definedName name="_xlnm.Print_Area" localSheetId="9">'11-09'!$A$1:$AJ$10</definedName>
    <definedName name="_xlnm.Print_Area" localSheetId="10">'11-10'!$A$1:$AJ$10</definedName>
    <definedName name="_xlnm.Print_Area" localSheetId="11">'11-11'!$A$1:$Z$27</definedName>
    <definedName name="_xlnm.Print_Area" localSheetId="12">'11-12'!$A$1:$W$27</definedName>
    <definedName name="_xlnm.Print_Area" localSheetId="13">'11-13'!$A$1:$D$9</definedName>
    <definedName name="_xlnm.Print_Area" localSheetId="14">'11-14'!$A$1:$G$9</definedName>
    <definedName name="_xlnm.Print_Area" localSheetId="15">'11-15'!$A$1:$K$14</definedName>
    <definedName name="_xlnm.Print_Area" localSheetId="16">'11-16'!$A$1:$K$10</definedName>
    <definedName name="_xlnm.Print_Area" localSheetId="17">'11-17'!$A$1:$D$9</definedName>
    <definedName name="_xlnm.Print_Area" localSheetId="18">'11-18'!$A$1:$S$34</definedName>
    <definedName name="_xlnm.Print_Area" localSheetId="19">'11-19'!$A$1:$L$18</definedName>
    <definedName name="_xlnm.Print_Area" localSheetId="20">'11-20'!$A$1:$G$9</definedName>
    <definedName name="_xlnm.Print_Area" localSheetId="21">'11-21'!$A$1:$C$6</definedName>
    <definedName name="_xlnm.Print_Area" localSheetId="22">'11-22'!$A$1:$I$10</definedName>
    <definedName name="_xlnm.Print_Area" localSheetId="23">'11-23'!$A$1:$I$13</definedName>
    <definedName name="_xlnm.Print_Area" localSheetId="24">'11-24'!$A$1:$I$15</definedName>
    <definedName name="_xlnm.Print_Area" localSheetId="25">'11-25'!$A$1:$F$13</definedName>
    <definedName name="_xlnm.Print_Area" localSheetId="26">'11-26'!$A$1:$F$13</definedName>
    <definedName name="_xlnm.Print_Area" localSheetId="27">'11-27'!$A$1:$F$12</definedName>
    <definedName name="_xlnm.Print_Area" localSheetId="28">'11-28'!$A$1:$F$13</definedName>
    <definedName name="_xlnm.Print_Area" localSheetId="29">'11-29'!$A$1:$F$13</definedName>
    <definedName name="_xlnm.Print_Area" localSheetId="30">'11-30'!$A$1:$F$12</definedName>
    <definedName name="_xlnm.Print_Area" localSheetId="31">'11-31'!$A$1:$E$12</definedName>
    <definedName name="_xlnm.Print_Area" localSheetId="32">'11-32'!$A$1:$E$12</definedName>
    <definedName name="_xlnm.Print_Area" localSheetId="33">'11-33'!$A$1:$D$12</definedName>
    <definedName name="_xlnm.Print_Area" localSheetId="34">'11-34'!$A$1:$L$23</definedName>
    <definedName name="_xlnm.Print_Area" localSheetId="35">'11-35'!$A$1:$L$23</definedName>
    <definedName name="_xlnm.Print_Area" localSheetId="36">'11-36'!$A$1:$T$21</definedName>
    <definedName name="_xlnm.Print_Titles" localSheetId="1">'11-01'!$3:$3</definedName>
    <definedName name="_xlnm.Print_Titles" localSheetId="2">'11-02'!$3:$3</definedName>
    <definedName name="_xlnm.Print_Titles" localSheetId="37">'11-37'!$46:$46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67" l="1"/>
  <c r="B8" i="61"/>
  <c r="F11" i="55"/>
  <c r="B11" i="55"/>
  <c r="F10" i="55"/>
  <c r="B10" i="55"/>
  <c r="F9" i="55"/>
  <c r="B9" i="55"/>
  <c r="F8" i="55"/>
  <c r="B8" i="55"/>
  <c r="F7" i="55"/>
  <c r="F5" i="55" s="1"/>
  <c r="B7" i="55"/>
  <c r="F6" i="55"/>
  <c r="B6" i="55"/>
  <c r="B5" i="55" s="1"/>
  <c r="H5" i="55"/>
  <c r="G5" i="55"/>
  <c r="E5" i="55"/>
  <c r="D5" i="55"/>
  <c r="C5" i="55"/>
  <c r="F22" i="54"/>
  <c r="B22" i="54"/>
  <c r="F21" i="54"/>
  <c r="B21" i="54"/>
  <c r="F20" i="54"/>
  <c r="B20" i="54"/>
  <c r="F19" i="54"/>
  <c r="B19" i="54"/>
  <c r="F18" i="54"/>
  <c r="B18" i="54"/>
  <c r="F17" i="54"/>
  <c r="B17" i="54"/>
  <c r="F16" i="54"/>
  <c r="B16" i="54"/>
  <c r="F15" i="54"/>
  <c r="B15" i="54"/>
  <c r="F14" i="54"/>
  <c r="B14" i="54"/>
  <c r="F13" i="54"/>
  <c r="B13" i="54"/>
  <c r="F12" i="54"/>
  <c r="B12" i="54"/>
  <c r="F11" i="54"/>
  <c r="B11" i="54"/>
  <c r="F10" i="54"/>
  <c r="B10" i="54"/>
  <c r="F9" i="54"/>
  <c r="B9" i="54"/>
  <c r="F8" i="54"/>
  <c r="B8" i="54"/>
  <c r="F7" i="54"/>
  <c r="F5" i="54" s="1"/>
  <c r="B7" i="54"/>
  <c r="B5" i="54" s="1"/>
  <c r="F6" i="54"/>
  <c r="B6" i="54"/>
  <c r="H5" i="54"/>
  <c r="G5" i="54"/>
  <c r="E5" i="54"/>
  <c r="D5" i="54"/>
  <c r="C5" i="54"/>
  <c r="L6" i="71"/>
  <c r="K6" i="71"/>
  <c r="H5" i="77"/>
  <c r="G5" i="77"/>
  <c r="E5" i="77"/>
  <c r="D5" i="77"/>
  <c r="C5" i="77"/>
  <c r="B5" i="77" l="1"/>
  <c r="F5" i="77"/>
</calcChain>
</file>

<file path=xl/sharedStrings.xml><?xml version="1.0" encoding="utf-8"?>
<sst xmlns="http://schemas.openxmlformats.org/spreadsheetml/2006/main" count="2640" uniqueCount="1374">
  <si>
    <t>名　　　　　称</t>
  </si>
  <si>
    <t>構　　　造</t>
  </si>
  <si>
    <t>面積(㎡)</t>
  </si>
  <si>
    <t>備　　　　　考</t>
  </si>
  <si>
    <t>平成11年6月</t>
  </si>
  <si>
    <t>昭和59年10月</t>
  </si>
  <si>
    <t>平成9年9月</t>
  </si>
  <si>
    <t>昭和54年7月</t>
  </si>
  <si>
    <t>昭和54年11月</t>
  </si>
  <si>
    <t>小松市新保町に所在していたものを白山麓の往時の生活様式や家屋構造を一般市民に広く理解してもらうために移築復元したもの。昭和55年4月24日、国の重要有形民俗文化財の指定を受ける。</t>
  </si>
  <si>
    <t>昭和56年4月</t>
  </si>
  <si>
    <t>国指定重要有形民俗文化財の白山麓の山村生産用具2,638点および積雪期用具2,236点を収蔵する施設</t>
  </si>
  <si>
    <t>昭和46年3月</t>
  </si>
  <si>
    <t>昭和55年12月</t>
  </si>
  <si>
    <t>大聖寺藩の御文庫倉として使われたと伝えられている。屋根瓦の一部には棒梅鉢の紋が入り、また床下は特殊な構造になっている。</t>
  </si>
  <si>
    <t>昭和55年4月</t>
  </si>
  <si>
    <t>平成5年3月</t>
  </si>
  <si>
    <t>出土遺物の洗浄、注記、復元等を行う整理室、可動式収納棚を備えた収蔵庫</t>
  </si>
  <si>
    <t>平成14年12月</t>
  </si>
  <si>
    <t>白山麓で行われていた製炭窯を復元</t>
  </si>
  <si>
    <t>昭和58年10月</t>
  </si>
  <si>
    <t>平成6年11月</t>
  </si>
  <si>
    <t>平成13年9月
平成14年4月(開館)</t>
  </si>
  <si>
    <t>平成14年10月</t>
  </si>
  <si>
    <t>平成14年11月</t>
  </si>
  <si>
    <t>木造一部土蔵造り瓦葺き2階建</t>
    <rPh sb="8" eb="10">
      <t>カワラブ</t>
    </rPh>
    <phoneticPr fontId="2"/>
  </si>
  <si>
    <t>平成16年11月</t>
  </si>
  <si>
    <t>昭和48年4月</t>
  </si>
  <si>
    <t>平成6年6月</t>
  </si>
  <si>
    <t>ホール(1,426席)、楽屋(4室)、リハーサル室、会議室（8室）、茶室、シャワー室、ホワイエ、喫茶コーナー</t>
    <rPh sb="16" eb="17">
      <t>シツ</t>
    </rPh>
    <rPh sb="31" eb="32">
      <t>シツ</t>
    </rPh>
    <phoneticPr fontId="2"/>
  </si>
  <si>
    <t>天然芝</t>
    <rPh sb="0" eb="2">
      <t>テンネン</t>
    </rPh>
    <rPh sb="2" eb="3">
      <t>シバ</t>
    </rPh>
    <phoneticPr fontId="2"/>
  </si>
  <si>
    <t>平成17年5月</t>
  </si>
  <si>
    <t>便所</t>
    <rPh sb="0" eb="2">
      <t>ベンジョ</t>
    </rPh>
    <phoneticPr fontId="2"/>
  </si>
  <si>
    <t>更衣室、事務室、会議室、</t>
    <rPh sb="0" eb="3">
      <t>コウイシツ</t>
    </rPh>
    <rPh sb="4" eb="7">
      <t>ジムシツ</t>
    </rPh>
    <rPh sb="8" eb="11">
      <t>カイギシツ</t>
    </rPh>
    <phoneticPr fontId="2"/>
  </si>
  <si>
    <t>審判室、控室、巻藁室、</t>
    <rPh sb="0" eb="2">
      <t>シンパン</t>
    </rPh>
    <rPh sb="2" eb="3">
      <t>シツ</t>
    </rPh>
    <rPh sb="4" eb="5">
      <t>ヒカ</t>
    </rPh>
    <rPh sb="5" eb="6">
      <t>シツ</t>
    </rPh>
    <rPh sb="7" eb="8">
      <t>マ</t>
    </rPh>
    <rPh sb="8" eb="9">
      <t>ワラ</t>
    </rPh>
    <rPh sb="9" eb="10">
      <t>シツ</t>
    </rPh>
    <phoneticPr fontId="2"/>
  </si>
  <si>
    <t>近的射場（9人立）</t>
  </si>
  <si>
    <t xml:space="preserve">敷地面積           </t>
    <rPh sb="0" eb="2">
      <t>シキチ</t>
    </rPh>
    <rPh sb="2" eb="4">
      <t>メンセキ</t>
    </rPh>
    <phoneticPr fontId="2"/>
  </si>
  <si>
    <t>鉄骨造 平屋建</t>
  </si>
  <si>
    <t>駐車場</t>
    <rPh sb="0" eb="3">
      <t>チュウシャジョウ</t>
    </rPh>
    <phoneticPr fontId="2"/>
  </si>
  <si>
    <t>事務室、会議室</t>
    <rPh sb="0" eb="3">
      <t>ジムシツ</t>
    </rPh>
    <rPh sb="4" eb="7">
      <t>カイギシツ</t>
    </rPh>
    <phoneticPr fontId="2"/>
  </si>
  <si>
    <t>ﾃﾆｽｺｰﾄ　1面</t>
    <rPh sb="8" eb="9">
      <t>メン</t>
    </rPh>
    <phoneticPr fontId="2"/>
  </si>
  <si>
    <t>昭和59年7月</t>
  </si>
  <si>
    <t>平成10年10月</t>
  </si>
  <si>
    <t>平成9年7月</t>
  </si>
  <si>
    <t>グラウンドゴルフ場　</t>
  </si>
  <si>
    <t>男女更衣室（シャワー室）</t>
    <rPh sb="0" eb="2">
      <t>ダンジョ</t>
    </rPh>
    <rPh sb="2" eb="5">
      <t>コウイシツ</t>
    </rPh>
    <rPh sb="10" eb="11">
      <t>シツ</t>
    </rPh>
    <phoneticPr fontId="2"/>
  </si>
  <si>
    <t>身体障害者観覧室、</t>
    <rPh sb="0" eb="2">
      <t>シンタイ</t>
    </rPh>
    <rPh sb="2" eb="5">
      <t>ショウガイシャ</t>
    </rPh>
    <rPh sb="5" eb="7">
      <t>カンラン</t>
    </rPh>
    <rPh sb="7" eb="8">
      <t>シツ</t>
    </rPh>
    <phoneticPr fontId="2"/>
  </si>
  <si>
    <t>放送室、医務室、会議室、</t>
    <rPh sb="0" eb="3">
      <t>ホウソウシツ</t>
    </rPh>
    <rPh sb="4" eb="7">
      <t>イムシツ</t>
    </rPh>
    <rPh sb="8" eb="11">
      <t>カイギシツ</t>
    </rPh>
    <phoneticPr fontId="2"/>
  </si>
  <si>
    <t>多目的ルーム、本部室、</t>
    <rPh sb="0" eb="3">
      <t>タモクテキ</t>
    </rPh>
    <rPh sb="7" eb="9">
      <t>ホンブ</t>
    </rPh>
    <rPh sb="9" eb="10">
      <t>シツ</t>
    </rPh>
    <phoneticPr fontId="2"/>
  </si>
  <si>
    <t>サブアリーナ、事務室、</t>
    <rPh sb="7" eb="10">
      <t>ジムシツ</t>
    </rPh>
    <phoneticPr fontId="2"/>
  </si>
  <si>
    <t>メインアリーナ　　　　　　　　　　　　　　　　　　　　　　　　　　　　　　　　　　　　　　　　　　　　　　　　　　　　　　　　　　　　　　　　　　　　　　　　　　　　　　　　　　　　　　　　　 　　　　　　　　　　　　　　　　　　　　　　　　　　　　　　　　　　　　　　　　　　　　　　　　　　　　　　　　　　　　　　　　　　　　　　　　　　　　　　　　　　　　　　　　　　　　　　　　　　　　　　　　　　　　　　　　　　　　　　　　　　　　　　　　　　　　　　　　　　　　　　　　　　　　　　　　　　　　　　</t>
  </si>
  <si>
    <t>昭和54年10月</t>
  </si>
  <si>
    <t>器具庫</t>
    <rPh sb="0" eb="2">
      <t>キグ</t>
    </rPh>
    <rPh sb="2" eb="3">
      <t>コ</t>
    </rPh>
    <phoneticPr fontId="2"/>
  </si>
  <si>
    <t>駐車場（第4）</t>
    <rPh sb="0" eb="3">
      <t>チュウシャジョウ</t>
    </rPh>
    <rPh sb="4" eb="5">
      <t>ダイ</t>
    </rPh>
    <phoneticPr fontId="2"/>
  </si>
  <si>
    <t>トレーニング室、便所、</t>
    <rPh sb="6" eb="7">
      <t>シツ</t>
    </rPh>
    <rPh sb="8" eb="10">
      <t>ベンジョ</t>
    </rPh>
    <phoneticPr fontId="2"/>
  </si>
  <si>
    <t>3,000m障害ｺｰｽ、走り幅跳び、三段跳び(2)、棒高跳び、槍投げ(2)、砲丸投げ(2)、円盤投げ(2)、ハンマー投げ(2)</t>
    <rPh sb="6" eb="8">
      <t>ショウガイ</t>
    </rPh>
    <rPh sb="12" eb="13">
      <t>ハシ</t>
    </rPh>
    <rPh sb="14" eb="16">
      <t>ハバト</t>
    </rPh>
    <rPh sb="18" eb="21">
      <t>サンダント</t>
    </rPh>
    <rPh sb="26" eb="27">
      <t>ボウ</t>
    </rPh>
    <rPh sb="27" eb="29">
      <t>タカト</t>
    </rPh>
    <rPh sb="31" eb="33">
      <t>ヤリナ</t>
    </rPh>
    <rPh sb="38" eb="41">
      <t>ホウガンナ</t>
    </rPh>
    <rPh sb="46" eb="49">
      <t>エンバンナ</t>
    </rPh>
    <rPh sb="58" eb="59">
      <t>ナ</t>
    </rPh>
    <phoneticPr fontId="2"/>
  </si>
  <si>
    <t>ロッカー室、シャワー室、</t>
    <rPh sb="10" eb="11">
      <t>シツ</t>
    </rPh>
    <phoneticPr fontId="2"/>
  </si>
  <si>
    <t>ﾌｨﾙﾄﾞ(天然芝)</t>
    <rPh sb="6" eb="9">
      <t>テンネンシバ</t>
    </rPh>
    <phoneticPr fontId="2"/>
  </si>
  <si>
    <t>記録役員室、放送室、</t>
    <rPh sb="0" eb="2">
      <t>キロク</t>
    </rPh>
    <rPh sb="2" eb="4">
      <t>ヤクイン</t>
    </rPh>
    <rPh sb="4" eb="5">
      <t>シツ</t>
    </rPh>
    <rPh sb="6" eb="9">
      <t>ホウソウシツ</t>
    </rPh>
    <phoneticPr fontId="2"/>
  </si>
  <si>
    <t>事務室、会議室、救護室、</t>
    <rPh sb="0" eb="3">
      <t>ジムシツ</t>
    </rPh>
    <rPh sb="4" eb="7">
      <t>カイギシツ</t>
    </rPh>
    <rPh sb="8" eb="11">
      <t>キュウゴシツ</t>
    </rPh>
    <phoneticPr fontId="2"/>
  </si>
  <si>
    <t>スタンド収容人員5,360人</t>
  </si>
  <si>
    <t>昭和61年7月</t>
  </si>
  <si>
    <t>鉄筋ｺﾝｸﾘｰﾄ造　平屋建</t>
    <rPh sb="0" eb="2">
      <t>テッキン</t>
    </rPh>
    <rPh sb="8" eb="9">
      <t>ツク</t>
    </rPh>
    <rPh sb="10" eb="12">
      <t>ヒラヤ</t>
    </rPh>
    <rPh sb="12" eb="13">
      <t>ダ</t>
    </rPh>
    <phoneticPr fontId="2"/>
  </si>
  <si>
    <t>飛び込み台</t>
    <rPh sb="0" eb="1">
      <t>ト</t>
    </rPh>
    <rPh sb="2" eb="3">
      <t>コ</t>
    </rPh>
    <rPh sb="4" eb="5">
      <t>ダイ</t>
    </rPh>
    <phoneticPr fontId="2"/>
  </si>
  <si>
    <t>昭和61年6月</t>
  </si>
  <si>
    <t>日本水泳連盟公認</t>
  </si>
  <si>
    <t>幼児プール</t>
  </si>
  <si>
    <t>25ｍ　7コース</t>
  </si>
  <si>
    <t>鉄筋ｺﾝｸﾘｰﾄ平屋建</t>
  </si>
  <si>
    <t>昭和59年4月</t>
  </si>
  <si>
    <t>少年野球　1面</t>
    <rPh sb="0" eb="2">
      <t>ショウネン</t>
    </rPh>
    <rPh sb="2" eb="4">
      <t>ヤキュウ</t>
    </rPh>
    <rPh sb="6" eb="7">
      <t>メン</t>
    </rPh>
    <phoneticPr fontId="2"/>
  </si>
  <si>
    <t>多目的グラウンド</t>
  </si>
  <si>
    <t>昭和56年8月</t>
  </si>
  <si>
    <t>屋内練習場　2ヶ所</t>
    <rPh sb="8" eb="9">
      <t>ショ</t>
    </rPh>
    <phoneticPr fontId="2"/>
  </si>
  <si>
    <t>敷地面積</t>
    <rPh sb="0" eb="2">
      <t>シキチ</t>
    </rPh>
    <phoneticPr fontId="2"/>
  </si>
  <si>
    <t>ｿﾌﾄﾎﾞｰﾙ　1面、野球　1面</t>
    <rPh sb="9" eb="10">
      <t>メン</t>
    </rPh>
    <phoneticPr fontId="2"/>
  </si>
  <si>
    <t>昭和56年5月</t>
    <rPh sb="0" eb="2">
      <t>ショウワ</t>
    </rPh>
    <rPh sb="4" eb="5">
      <t>ネン</t>
    </rPh>
    <rPh sb="6" eb="7">
      <t>ガツ</t>
    </rPh>
    <phoneticPr fontId="2"/>
  </si>
  <si>
    <t>昭和62年8月</t>
  </si>
  <si>
    <t>ソフトボール　1面</t>
    <rPh sb="8" eb="9">
      <t>メン</t>
    </rPh>
    <phoneticPr fontId="2"/>
  </si>
  <si>
    <t>用具庫・便所</t>
    <rPh sb="0" eb="3">
      <t>ヨウグコ</t>
    </rPh>
    <rPh sb="4" eb="6">
      <t>ベンジョ</t>
    </rPh>
    <phoneticPr fontId="2"/>
  </si>
  <si>
    <t xml:space="preserve">夜間照明施設(S54.9完成)
</t>
    <rPh sb="12" eb="14">
      <t>カンセイ</t>
    </rPh>
    <phoneticPr fontId="2"/>
  </si>
  <si>
    <t>昭和54年4月</t>
  </si>
  <si>
    <t>遠的場：鉄骨造平屋建</t>
    <rPh sb="0" eb="1">
      <t>トオ</t>
    </rPh>
    <rPh sb="1" eb="2">
      <t>マト</t>
    </rPh>
    <rPh sb="2" eb="3">
      <t>バ</t>
    </rPh>
    <rPh sb="4" eb="6">
      <t>テッコツ</t>
    </rPh>
    <rPh sb="6" eb="7">
      <t>ツク</t>
    </rPh>
    <rPh sb="7" eb="9">
      <t>ヒラヤ</t>
    </rPh>
    <rPh sb="9" eb="10">
      <t>タ</t>
    </rPh>
    <phoneticPr fontId="2"/>
  </si>
  <si>
    <t>1階 柔道場 (180畳)</t>
    <rPh sb="1" eb="2">
      <t>カイ</t>
    </rPh>
    <phoneticPr fontId="2"/>
  </si>
  <si>
    <t>鉄筋鉄骨ｺﾝｸﾘｰﾄ造</t>
    <rPh sb="10" eb="11">
      <t>ツク</t>
    </rPh>
    <phoneticPr fontId="2"/>
  </si>
  <si>
    <t>鉄筋ｺﾝｸﾘｰﾄ造　</t>
    <rPh sb="8" eb="9">
      <t>ツク</t>
    </rPh>
    <phoneticPr fontId="2"/>
  </si>
  <si>
    <t>構　　　　　造</t>
  </si>
  <si>
    <t>合計</t>
    <rPh sb="0" eb="2">
      <t>ゴウケイ</t>
    </rPh>
    <phoneticPr fontId="2"/>
  </si>
  <si>
    <t>女</t>
    <rPh sb="0" eb="1">
      <t>オンナ</t>
    </rPh>
    <phoneticPr fontId="2"/>
  </si>
  <si>
    <t>男</t>
    <rPh sb="0" eb="1">
      <t>オトコ</t>
    </rPh>
    <phoneticPr fontId="2"/>
  </si>
  <si>
    <t>総数</t>
    <rPh sb="0" eb="2">
      <t>ソウスウ</t>
    </rPh>
    <phoneticPr fontId="2"/>
  </si>
  <si>
    <t>職員</t>
    <rPh sb="0" eb="2">
      <t>ショクイン</t>
    </rPh>
    <phoneticPr fontId="2"/>
  </si>
  <si>
    <t>教員</t>
    <rPh sb="0" eb="2">
      <t>キョウイン</t>
    </rPh>
    <phoneticPr fontId="2"/>
  </si>
  <si>
    <t>建物面積
(㎡）</t>
    <rPh sb="0" eb="2">
      <t>タテモノ</t>
    </rPh>
    <rPh sb="2" eb="4">
      <t>メンセキ</t>
    </rPh>
    <phoneticPr fontId="2"/>
  </si>
  <si>
    <t>建物構造</t>
    <rPh sb="0" eb="2">
      <t>タテモノ</t>
    </rPh>
    <rPh sb="2" eb="4">
      <t>コウゾウ</t>
    </rPh>
    <phoneticPr fontId="2"/>
  </si>
  <si>
    <t>学級数</t>
    <rPh sb="0" eb="2">
      <t>ガッキュウ</t>
    </rPh>
    <rPh sb="2" eb="3">
      <t>スウ</t>
    </rPh>
    <phoneticPr fontId="2"/>
  </si>
  <si>
    <t>教職員数(人)</t>
    <rPh sb="0" eb="1">
      <t>キョウ</t>
    </rPh>
    <rPh sb="1" eb="4">
      <t>ショクインスウ</t>
    </rPh>
    <rPh sb="5" eb="6">
      <t>ニン</t>
    </rPh>
    <phoneticPr fontId="2"/>
  </si>
  <si>
    <t>資料：学校指導課　学校基本調査</t>
    <rPh sb="0" eb="2">
      <t>シリョウ</t>
    </rPh>
    <rPh sb="3" eb="5">
      <t>ガッコウ</t>
    </rPh>
    <rPh sb="5" eb="7">
      <t>シドウ</t>
    </rPh>
    <rPh sb="7" eb="8">
      <t>カ</t>
    </rPh>
    <rPh sb="9" eb="11">
      <t>ガッコウ</t>
    </rPh>
    <rPh sb="11" eb="13">
      <t>キホン</t>
    </rPh>
    <rPh sb="13" eb="15">
      <t>チョウサ</t>
    </rPh>
    <phoneticPr fontId="2"/>
  </si>
  <si>
    <t>校舎面積
(㎡）</t>
    <rPh sb="0" eb="2">
      <t>コウシャ</t>
    </rPh>
    <rPh sb="2" eb="4">
      <t>メンセキ</t>
    </rPh>
    <phoneticPr fontId="2"/>
  </si>
  <si>
    <t>校舎構造</t>
    <rPh sb="0" eb="2">
      <t>コウシャ</t>
    </rPh>
    <rPh sb="2" eb="4">
      <t>コウゾウ</t>
    </rPh>
    <phoneticPr fontId="2"/>
  </si>
  <si>
    <t>学校名</t>
    <rPh sb="0" eb="2">
      <t>ガッコウ</t>
    </rPh>
    <rPh sb="2" eb="3">
      <t>メイ</t>
    </rPh>
    <phoneticPr fontId="2"/>
  </si>
  <si>
    <t>-</t>
  </si>
  <si>
    <t>山中中</t>
    <rPh sb="0" eb="2">
      <t>サンチュウ</t>
    </rPh>
    <rPh sb="2" eb="3">
      <t>チュウ</t>
    </rPh>
    <phoneticPr fontId="2"/>
  </si>
  <si>
    <t>山代中</t>
    <rPh sb="0" eb="2">
      <t>ヤマシロ</t>
    </rPh>
    <rPh sb="2" eb="3">
      <t>チュウ</t>
    </rPh>
    <phoneticPr fontId="2"/>
  </si>
  <si>
    <t>東和中</t>
    <rPh sb="0" eb="2">
      <t>トウワ</t>
    </rPh>
    <rPh sb="2" eb="3">
      <t>チュウ</t>
    </rPh>
    <phoneticPr fontId="2"/>
  </si>
  <si>
    <t>片山津中</t>
    <rPh sb="0" eb="3">
      <t>カタヤマヅ</t>
    </rPh>
    <rPh sb="3" eb="4">
      <t>チュウ</t>
    </rPh>
    <phoneticPr fontId="2"/>
  </si>
  <si>
    <t>橋立中</t>
    <rPh sb="0" eb="1">
      <t>ハシ</t>
    </rPh>
    <rPh sb="1" eb="2">
      <t>タテ</t>
    </rPh>
    <rPh sb="2" eb="3">
      <t>チュウ</t>
    </rPh>
    <phoneticPr fontId="2"/>
  </si>
  <si>
    <t>錦城中</t>
    <rPh sb="0" eb="2">
      <t>キンジョウ</t>
    </rPh>
    <rPh sb="2" eb="3">
      <t>チュウ</t>
    </rPh>
    <phoneticPr fontId="2"/>
  </si>
  <si>
    <t>生　徒　数　　（人）</t>
    <rPh sb="0" eb="1">
      <t>ショウ</t>
    </rPh>
    <rPh sb="2" eb="3">
      <t>タダ</t>
    </rPh>
    <rPh sb="4" eb="5">
      <t>スウ</t>
    </rPh>
    <rPh sb="8" eb="9">
      <t>ニン</t>
    </rPh>
    <phoneticPr fontId="2"/>
  </si>
  <si>
    <t>資料：各高等学校</t>
    <rPh sb="0" eb="2">
      <t>シリョウ</t>
    </rPh>
    <rPh sb="3" eb="4">
      <t>カク</t>
    </rPh>
    <rPh sb="4" eb="6">
      <t>コウトウ</t>
    </rPh>
    <rPh sb="6" eb="8">
      <t>ガッコウ</t>
    </rPh>
    <phoneticPr fontId="2"/>
  </si>
  <si>
    <t>加賀聖城</t>
    <rPh sb="0" eb="2">
      <t>カガ</t>
    </rPh>
    <rPh sb="2" eb="3">
      <t>ヒジリ</t>
    </rPh>
    <rPh sb="3" eb="4">
      <t>シロ</t>
    </rPh>
    <phoneticPr fontId="4"/>
  </si>
  <si>
    <t>加賀</t>
    <rPh sb="0" eb="2">
      <t>カガ</t>
    </rPh>
    <phoneticPr fontId="4"/>
  </si>
  <si>
    <t>大聖寺実業</t>
    <rPh sb="0" eb="3">
      <t>ダイショウジ</t>
    </rPh>
    <rPh sb="3" eb="5">
      <t>ジツギョウ</t>
    </rPh>
    <phoneticPr fontId="4"/>
  </si>
  <si>
    <t>大聖寺</t>
    <rPh sb="0" eb="3">
      <t>ダイショウジ</t>
    </rPh>
    <phoneticPr fontId="4"/>
  </si>
  <si>
    <t>生　徒　数　（人）</t>
    <rPh sb="0" eb="1">
      <t>ショウ</t>
    </rPh>
    <rPh sb="2" eb="3">
      <t>タダ</t>
    </rPh>
    <rPh sb="4" eb="5">
      <t>スウ</t>
    </rPh>
    <rPh sb="7" eb="8">
      <t>ニン</t>
    </rPh>
    <phoneticPr fontId="2"/>
  </si>
  <si>
    <t>資料：加賀看護学校</t>
    <rPh sb="0" eb="2">
      <t>シリョウ</t>
    </rPh>
    <rPh sb="3" eb="5">
      <t>カガ</t>
    </rPh>
    <rPh sb="5" eb="7">
      <t>カンゴ</t>
    </rPh>
    <phoneticPr fontId="2"/>
  </si>
  <si>
    <t>学　生　数　（人）</t>
    <rPh sb="0" eb="1">
      <t>ガク</t>
    </rPh>
    <rPh sb="2" eb="3">
      <t>ショウ</t>
    </rPh>
    <rPh sb="4" eb="5">
      <t>スウ</t>
    </rPh>
    <rPh sb="7" eb="8">
      <t>ニン</t>
    </rPh>
    <phoneticPr fontId="2"/>
  </si>
  <si>
    <t>課　程　等</t>
    <rPh sb="0" eb="1">
      <t>カ</t>
    </rPh>
    <rPh sb="2" eb="3">
      <t>ホド</t>
    </rPh>
    <rPh sb="4" eb="5">
      <t>トウ</t>
    </rPh>
    <phoneticPr fontId="2"/>
  </si>
  <si>
    <t>資料：学校基本調査</t>
    <rPh sb="0" eb="2">
      <t>シリョウ</t>
    </rPh>
    <rPh sb="3" eb="5">
      <t>ガッコウ</t>
    </rPh>
    <rPh sb="5" eb="7">
      <t>キホン</t>
    </rPh>
    <rPh sb="7" eb="9">
      <t>チョウサ</t>
    </rPh>
    <phoneticPr fontId="2"/>
  </si>
  <si>
    <t>その他</t>
    <rPh sb="2" eb="3">
      <t>タ</t>
    </rPh>
    <phoneticPr fontId="2"/>
  </si>
  <si>
    <t>福島</t>
    <rPh sb="0" eb="2">
      <t>フクシマ</t>
    </rPh>
    <phoneticPr fontId="2"/>
  </si>
  <si>
    <t>山形</t>
    <rPh sb="0" eb="2">
      <t>ヤマガタ</t>
    </rPh>
    <phoneticPr fontId="2"/>
  </si>
  <si>
    <t>秋田</t>
    <rPh sb="0" eb="2">
      <t>アキタ</t>
    </rPh>
    <phoneticPr fontId="2"/>
  </si>
  <si>
    <t>宮城</t>
    <rPh sb="0" eb="2">
      <t>ミヤギ</t>
    </rPh>
    <phoneticPr fontId="2"/>
  </si>
  <si>
    <t>岩手</t>
    <rPh sb="0" eb="2">
      <t>イワテ</t>
    </rPh>
    <phoneticPr fontId="2"/>
  </si>
  <si>
    <t>青森</t>
    <rPh sb="0" eb="2">
      <t>アオモリ</t>
    </rPh>
    <phoneticPr fontId="2"/>
  </si>
  <si>
    <t>北海道</t>
    <rPh sb="0" eb="3">
      <t>ホッカイドウ</t>
    </rPh>
    <phoneticPr fontId="2"/>
  </si>
  <si>
    <t>計</t>
    <rPh sb="0" eb="1">
      <t>ケイ</t>
    </rPh>
    <phoneticPr fontId="2"/>
  </si>
  <si>
    <t>加賀市</t>
    <rPh sb="0" eb="3">
      <t>カガシ</t>
    </rPh>
    <phoneticPr fontId="2"/>
  </si>
  <si>
    <t>資料：市内各高等学校</t>
    <rPh sb="0" eb="2">
      <t>シリョウ</t>
    </rPh>
    <rPh sb="3" eb="5">
      <t>シナイ</t>
    </rPh>
    <rPh sb="5" eb="6">
      <t>カク</t>
    </rPh>
    <rPh sb="6" eb="8">
      <t>コウトウ</t>
    </rPh>
    <rPh sb="8" eb="10">
      <t>ガッコウ</t>
    </rPh>
    <phoneticPr fontId="2"/>
  </si>
  <si>
    <t>加賀市美術館
(作見町リ1番地4)</t>
    <rPh sb="2" eb="3">
      <t>シ</t>
    </rPh>
    <rPh sb="3" eb="6">
      <t>ビジュツカン</t>
    </rPh>
    <phoneticPr fontId="2"/>
  </si>
  <si>
    <t>鉄筋ｺﾝｸﾘｰﾄ造
2階建</t>
    <rPh sb="8" eb="9">
      <t>ツクリ</t>
    </rPh>
    <phoneticPr fontId="2"/>
  </si>
  <si>
    <t>鉄筋ｺﾝｸﾘｰﾄ造
3階建</t>
    <rPh sb="8" eb="9">
      <t>ツクリ</t>
    </rPh>
    <phoneticPr fontId="2"/>
  </si>
  <si>
    <t>鉄筋ｺﾝｸﾘｰﾄ造
一部2階建</t>
    <rPh sb="8" eb="9">
      <t>ツクリ</t>
    </rPh>
    <phoneticPr fontId="2"/>
  </si>
  <si>
    <t>鉄筋ｺﾝｸﾘｰﾄ造
一部中2階建</t>
    <rPh sb="8" eb="9">
      <t>ツクリ</t>
    </rPh>
    <phoneticPr fontId="2"/>
  </si>
  <si>
    <t>鉄筋ｺﾝｸﾘｰﾄ造
平屋建</t>
    <rPh sb="8" eb="9">
      <t>ツクリ</t>
    </rPh>
    <rPh sb="12" eb="13">
      <t>ダテ</t>
    </rPh>
    <phoneticPr fontId="2"/>
  </si>
  <si>
    <t>鉄筋ｺﾝｸﾘｰﾄ造
高床式平屋建</t>
    <rPh sb="8" eb="9">
      <t>ツクリ</t>
    </rPh>
    <rPh sb="15" eb="16">
      <t>ダテ</t>
    </rPh>
    <phoneticPr fontId="2"/>
  </si>
  <si>
    <t>鉄筋ｺﾝｸﾘｰﾄ造
一部木造2階建</t>
    <rPh sb="8" eb="9">
      <t>ツクリ</t>
    </rPh>
    <phoneticPr fontId="2"/>
  </si>
  <si>
    <t xml:space="preserve">鉄筋ｺﾝｸﾘｰﾄ造
瓦葺き一部2階建
</t>
    <rPh sb="8" eb="9">
      <t>ツクリ</t>
    </rPh>
    <rPh sb="10" eb="12">
      <t>カワラブ</t>
    </rPh>
    <rPh sb="13" eb="15">
      <t>イチブ</t>
    </rPh>
    <phoneticPr fontId="2"/>
  </si>
  <si>
    <t>鉄筋ｺﾝｸﾘｰﾄ造
半地下1階
地上2階建</t>
    <rPh sb="8" eb="9">
      <t>ツクリ</t>
    </rPh>
    <rPh sb="20" eb="21">
      <t>ダテ</t>
    </rPh>
    <phoneticPr fontId="2"/>
  </si>
  <si>
    <t>木造かや葺き
平屋建</t>
    <rPh sb="9" eb="10">
      <t>ダテ</t>
    </rPh>
    <phoneticPr fontId="2"/>
  </si>
  <si>
    <t>加賀体育館
(大聖寺東町2丁目3番地1)</t>
  </si>
  <si>
    <t>加賀市片山津野球場
（潮津町ソ１番地）</t>
  </si>
  <si>
    <t>山中弓道場
（山中温泉塚谷町ト87番地3）</t>
  </si>
  <si>
    <t>児　童　数　（人）</t>
    <rPh sb="0" eb="1">
      <t>ジ</t>
    </rPh>
    <rPh sb="2" eb="3">
      <t>ワラベ</t>
    </rPh>
    <rPh sb="4" eb="5">
      <t>スウ</t>
    </rPh>
    <rPh sb="7" eb="8">
      <t>ニン</t>
    </rPh>
    <phoneticPr fontId="2"/>
  </si>
  <si>
    <t>錦城小</t>
    <rPh sb="0" eb="2">
      <t>キンジョウ</t>
    </rPh>
    <rPh sb="2" eb="3">
      <t>ショウ</t>
    </rPh>
    <phoneticPr fontId="2"/>
  </si>
  <si>
    <t>錦城東小</t>
    <rPh sb="0" eb="2">
      <t>キンジョウ</t>
    </rPh>
    <rPh sb="2" eb="3">
      <t>ヒガシ</t>
    </rPh>
    <rPh sb="3" eb="4">
      <t>ショウ</t>
    </rPh>
    <phoneticPr fontId="2"/>
  </si>
  <si>
    <t>三谷小</t>
    <rPh sb="0" eb="2">
      <t>ミタニ</t>
    </rPh>
    <rPh sb="2" eb="3">
      <t>ショウ</t>
    </rPh>
    <phoneticPr fontId="2"/>
  </si>
  <si>
    <t>南郷小</t>
    <rPh sb="0" eb="2">
      <t>ナンゴウ</t>
    </rPh>
    <rPh sb="2" eb="3">
      <t>ショウ</t>
    </rPh>
    <phoneticPr fontId="2"/>
  </si>
  <si>
    <t>橋立小</t>
    <rPh sb="0" eb="1">
      <t>ハシ</t>
    </rPh>
    <rPh sb="1" eb="2">
      <t>タテ</t>
    </rPh>
    <rPh sb="2" eb="3">
      <t>ショウ</t>
    </rPh>
    <phoneticPr fontId="2"/>
  </si>
  <si>
    <t>片山津小</t>
    <rPh sb="0" eb="3">
      <t>カタヤマヅ</t>
    </rPh>
    <rPh sb="3" eb="4">
      <t>ショウ</t>
    </rPh>
    <phoneticPr fontId="2"/>
  </si>
  <si>
    <t>金明小</t>
    <rPh sb="0" eb="1">
      <t>キン</t>
    </rPh>
    <rPh sb="1" eb="2">
      <t>メイ</t>
    </rPh>
    <rPh sb="2" eb="3">
      <t>ショウ</t>
    </rPh>
    <phoneticPr fontId="2"/>
  </si>
  <si>
    <t>湖北小</t>
    <rPh sb="0" eb="2">
      <t>コホク</t>
    </rPh>
    <rPh sb="2" eb="3">
      <t>ショウ</t>
    </rPh>
    <phoneticPr fontId="2"/>
  </si>
  <si>
    <t>動橋小</t>
    <rPh sb="0" eb="2">
      <t>イブリハシ</t>
    </rPh>
    <rPh sb="2" eb="3">
      <t>ショウ</t>
    </rPh>
    <phoneticPr fontId="2"/>
  </si>
  <si>
    <t>分校小</t>
    <rPh sb="0" eb="2">
      <t>ブンギョウ</t>
    </rPh>
    <rPh sb="2" eb="3">
      <t>ショウ</t>
    </rPh>
    <phoneticPr fontId="2"/>
  </si>
  <si>
    <t>作見小</t>
    <rPh sb="0" eb="1">
      <t>サク</t>
    </rPh>
    <rPh sb="1" eb="2">
      <t>ミ</t>
    </rPh>
    <rPh sb="2" eb="3">
      <t>ショウ</t>
    </rPh>
    <phoneticPr fontId="2"/>
  </si>
  <si>
    <t>山代小</t>
    <rPh sb="0" eb="2">
      <t>ヤマシロ</t>
    </rPh>
    <rPh sb="2" eb="3">
      <t>ショウ</t>
    </rPh>
    <phoneticPr fontId="2"/>
  </si>
  <si>
    <t>庄小</t>
    <rPh sb="0" eb="1">
      <t>ショウ</t>
    </rPh>
    <rPh sb="1" eb="2">
      <t>ショウ</t>
    </rPh>
    <phoneticPr fontId="2"/>
  </si>
  <si>
    <t>東谷口小</t>
    <rPh sb="0" eb="2">
      <t>ヒガシタニ</t>
    </rPh>
    <rPh sb="2" eb="3">
      <t>クチ</t>
    </rPh>
    <rPh sb="3" eb="4">
      <t>ショウ</t>
    </rPh>
    <phoneticPr fontId="2"/>
  </si>
  <si>
    <t>勅使小</t>
    <rPh sb="0" eb="2">
      <t>チョクシ</t>
    </rPh>
    <rPh sb="2" eb="3">
      <t>ショウ</t>
    </rPh>
    <phoneticPr fontId="2"/>
  </si>
  <si>
    <t>山中小</t>
    <rPh sb="0" eb="2">
      <t>ヤマナカ</t>
    </rPh>
    <rPh sb="2" eb="3">
      <t>ショウ</t>
    </rPh>
    <phoneticPr fontId="2"/>
  </si>
  <si>
    <t>河南小</t>
    <rPh sb="0" eb="3">
      <t>カワミナミ</t>
    </rPh>
    <phoneticPr fontId="2"/>
  </si>
  <si>
    <t>看護師
３年課程
（全日制）</t>
    <rPh sb="10" eb="11">
      <t>ゼン</t>
    </rPh>
    <rPh sb="11" eb="12">
      <t>ヒ</t>
    </rPh>
    <rPh sb="12" eb="13">
      <t>セイ</t>
    </rPh>
    <phoneticPr fontId="2"/>
  </si>
  <si>
    <t>計</t>
  </si>
  <si>
    <t>年度</t>
    <rPh sb="0" eb="2">
      <t>ネンド</t>
    </rPh>
    <phoneticPr fontId="2"/>
  </si>
  <si>
    <t>増築部　鉄骨造　平屋建</t>
    <rPh sb="0" eb="2">
      <t>ゾウチク</t>
    </rPh>
    <rPh sb="2" eb="3">
      <t>ブ</t>
    </rPh>
    <rPh sb="4" eb="6">
      <t>テッコツ</t>
    </rPh>
    <rPh sb="6" eb="7">
      <t>ツク</t>
    </rPh>
    <rPh sb="8" eb="10">
      <t>ヒラヤ</t>
    </rPh>
    <rPh sb="10" eb="11">
      <t>ダ</t>
    </rPh>
    <phoneticPr fontId="2"/>
  </si>
  <si>
    <t>壁打練習ボード　1面</t>
    <rPh sb="0" eb="1">
      <t>カベ</t>
    </rPh>
    <rPh sb="1" eb="2">
      <t>ウ</t>
    </rPh>
    <rPh sb="2" eb="4">
      <t>レンシュウ</t>
    </rPh>
    <rPh sb="9" eb="10">
      <t>メン</t>
    </rPh>
    <phoneticPr fontId="2"/>
  </si>
  <si>
    <t>砂入り人工芝　10面</t>
    <rPh sb="0" eb="1">
      <t>スナ</t>
    </rPh>
    <rPh sb="1" eb="2">
      <t>イ</t>
    </rPh>
    <rPh sb="3" eb="5">
      <t>ジンコウ</t>
    </rPh>
    <rPh sb="5" eb="6">
      <t>シバ</t>
    </rPh>
    <rPh sb="9" eb="10">
      <t>メン</t>
    </rPh>
    <phoneticPr fontId="2"/>
  </si>
  <si>
    <t xml:space="preserve">用具庫 </t>
    <rPh sb="0" eb="2">
      <t>ヨウグ</t>
    </rPh>
    <rPh sb="2" eb="3">
      <t>コ</t>
    </rPh>
    <phoneticPr fontId="2"/>
  </si>
  <si>
    <t>鉄筋ｺﾝｸﾘｰﾄ造平屋建</t>
    <rPh sb="9" eb="11">
      <t>ヒラヤ</t>
    </rPh>
    <rPh sb="11" eb="12">
      <t>ダ</t>
    </rPh>
    <phoneticPr fontId="2"/>
  </si>
  <si>
    <t>内野スタンド</t>
    <rPh sb="0" eb="2">
      <t>ナイヤ</t>
    </rPh>
    <phoneticPr fontId="2"/>
  </si>
  <si>
    <t>鉄骨造　3階建</t>
    <rPh sb="0" eb="2">
      <t>テッコツ</t>
    </rPh>
    <phoneticPr fontId="2"/>
  </si>
  <si>
    <t>　放送室兼記録室</t>
    <rPh sb="4" eb="5">
      <t>ケン</t>
    </rPh>
    <rPh sb="5" eb="8">
      <t>キロクシツ</t>
    </rPh>
    <phoneticPr fontId="2"/>
  </si>
  <si>
    <t>用具庫</t>
    <rPh sb="0" eb="2">
      <t>ヨウグ</t>
    </rPh>
    <rPh sb="2" eb="3">
      <t>コ</t>
    </rPh>
    <phoneticPr fontId="2"/>
  </si>
  <si>
    <t>木造瓦棒造　平屋建</t>
    <rPh sb="4" eb="5">
      <t>ゾウ</t>
    </rPh>
    <phoneticPr fontId="2"/>
  </si>
  <si>
    <t>鉄筋ｺﾝｸﾘｰﾄ造</t>
    <rPh sb="8" eb="9">
      <t>ゾウ</t>
    </rPh>
    <phoneticPr fontId="2"/>
  </si>
  <si>
    <t>設置年月</t>
    <phoneticPr fontId="2"/>
  </si>
  <si>
    <t>3,083.90</t>
    <phoneticPr fontId="2"/>
  </si>
  <si>
    <t>昭和47年7月</t>
    <phoneticPr fontId="2"/>
  </si>
  <si>
    <t>ﾊﾞﾚｰﾎﾞｰﾙｺｰﾄ　2面</t>
    <phoneticPr fontId="2"/>
  </si>
  <si>
    <t>一部鉄骨造一部2階建</t>
    <phoneticPr fontId="2"/>
  </si>
  <si>
    <t>ﾊﾞｽｹｯﾄﾎﾞｰﾙｺｰﾄ　2面</t>
    <phoneticPr fontId="2"/>
  </si>
  <si>
    <t>ﾊﾞﾄﾞﾐﾝﾄﾝｺｰﾄ　8面</t>
    <phoneticPr fontId="2"/>
  </si>
  <si>
    <t>ﾃﾆｽｺｰﾄ　2面</t>
    <phoneticPr fontId="2"/>
  </si>
  <si>
    <t>卓球場　4面</t>
    <phoneticPr fontId="2"/>
  </si>
  <si>
    <t>体操全種目</t>
    <phoneticPr fontId="2"/>
  </si>
  <si>
    <t>加賀市武道館
(大聖寺東町2丁目3番地2)</t>
    <phoneticPr fontId="2"/>
  </si>
  <si>
    <t>2,261.29</t>
    <phoneticPr fontId="2"/>
  </si>
  <si>
    <t>昭和54年4月</t>
    <phoneticPr fontId="2"/>
  </si>
  <si>
    <t>3階建</t>
    <phoneticPr fontId="2"/>
  </si>
  <si>
    <t>2階 剣道場 (2面)</t>
    <phoneticPr fontId="2"/>
  </si>
  <si>
    <t>3階 弓道場 (6人立)</t>
    <phoneticPr fontId="2"/>
  </si>
  <si>
    <t>屋外遠的場</t>
    <phoneticPr fontId="2"/>
  </si>
  <si>
    <t>本塁より両翼90m</t>
    <phoneticPr fontId="2"/>
  </si>
  <si>
    <t>グラウンド</t>
    <phoneticPr fontId="2"/>
  </si>
  <si>
    <t>夜間照明施設(H5.9完成)</t>
    <phoneticPr fontId="2"/>
  </si>
  <si>
    <t>センター110m</t>
    <phoneticPr fontId="2"/>
  </si>
  <si>
    <t>11,322.00</t>
    <phoneticPr fontId="2"/>
  </si>
  <si>
    <t>98KW　平均照度200ﾙｯｸｽ</t>
    <phoneticPr fontId="2"/>
  </si>
  <si>
    <t>管理棟</t>
    <phoneticPr fontId="2"/>
  </si>
  <si>
    <t>用具庫、更衣室、便所</t>
    <phoneticPr fontId="2"/>
  </si>
  <si>
    <t xml:space="preserve">木造瓦棒　平屋建
</t>
    <phoneticPr fontId="2"/>
  </si>
  <si>
    <t>30</t>
    <phoneticPr fontId="2"/>
  </si>
  <si>
    <t>用具庫等</t>
    <phoneticPr fontId="2"/>
  </si>
  <si>
    <t>CB造　平屋建</t>
    <phoneticPr fontId="2"/>
  </si>
  <si>
    <t>42.12</t>
    <phoneticPr fontId="2"/>
  </si>
  <si>
    <t>駐車場</t>
    <phoneticPr fontId="2"/>
  </si>
  <si>
    <t>1,000</t>
    <phoneticPr fontId="2"/>
  </si>
  <si>
    <t>動橋グラウンド
(動橋町ナ14番地1)</t>
    <phoneticPr fontId="2"/>
  </si>
  <si>
    <t>バックネット　1基</t>
    <phoneticPr fontId="2"/>
  </si>
  <si>
    <t>昭和53年10月</t>
    <phoneticPr fontId="2"/>
  </si>
  <si>
    <t>フェンス　H=2m L=98m</t>
    <phoneticPr fontId="2"/>
  </si>
  <si>
    <t>10,595.00</t>
    <phoneticPr fontId="2"/>
  </si>
  <si>
    <t>48KW　平均照度300ﾙｯｸｽ</t>
    <phoneticPr fontId="2"/>
  </si>
  <si>
    <t xml:space="preserve">      　H=1.5m L=185m</t>
    <phoneticPr fontId="2"/>
  </si>
  <si>
    <t>用具庫･便所</t>
    <phoneticPr fontId="2"/>
  </si>
  <si>
    <t>16.80</t>
    <phoneticPr fontId="2"/>
  </si>
  <si>
    <t>野球　1面</t>
    <phoneticPr fontId="2"/>
  </si>
  <si>
    <t>用具庫、便所</t>
    <phoneticPr fontId="2"/>
  </si>
  <si>
    <t>1,404.00</t>
    <phoneticPr fontId="2"/>
  </si>
  <si>
    <t>加賀市中央公園ﾃﾆｽｺｰﾄ
（山田町リ245番地2　中央公園内）</t>
    <phoneticPr fontId="2"/>
  </si>
  <si>
    <t>7,518.00</t>
    <phoneticPr fontId="2"/>
  </si>
  <si>
    <t>観覧席　1,080人</t>
    <phoneticPr fontId="2"/>
  </si>
  <si>
    <t>加賀市大聖寺ﾃﾆｽｺｰﾄ
（大聖寺八間道30番地2）</t>
    <phoneticPr fontId="2"/>
  </si>
  <si>
    <t>4,402.98</t>
    <phoneticPr fontId="2"/>
  </si>
  <si>
    <t>夜間照明付　4面</t>
    <phoneticPr fontId="2"/>
  </si>
  <si>
    <t>バックネット</t>
    <phoneticPr fontId="2"/>
  </si>
  <si>
    <t>9,200.00</t>
    <phoneticPr fontId="2"/>
  </si>
  <si>
    <t>夜間照明施設(S58完成)</t>
    <phoneticPr fontId="2"/>
  </si>
  <si>
    <t>サッカー　1面</t>
    <phoneticPr fontId="2"/>
  </si>
  <si>
    <t>加賀市中央公園野球場
（山田町リ245番地2　中央公園内）</t>
    <phoneticPr fontId="2"/>
  </si>
  <si>
    <t>本塁より両翼　98m</t>
    <phoneticPr fontId="2"/>
  </si>
  <si>
    <t>平成4年10月</t>
    <phoneticPr fontId="2"/>
  </si>
  <si>
    <t>センター　　122m</t>
    <phoneticPr fontId="2"/>
  </si>
  <si>
    <t>19,950.00</t>
    <phoneticPr fontId="2"/>
  </si>
  <si>
    <t>放送記録室</t>
    <phoneticPr fontId="2"/>
  </si>
  <si>
    <t>内野=黒土、外野=芝生</t>
    <phoneticPr fontId="2"/>
  </si>
  <si>
    <t>ｸﾞﾗｳﾝﾄﾞ面積</t>
    <phoneticPr fontId="2"/>
  </si>
  <si>
    <t>審判員室</t>
    <phoneticPr fontId="2"/>
  </si>
  <si>
    <t>建物施設</t>
    <phoneticPr fontId="2"/>
  </si>
  <si>
    <t>13,943.00</t>
    <phoneticPr fontId="2"/>
  </si>
  <si>
    <t>会議室</t>
    <phoneticPr fontId="2"/>
  </si>
  <si>
    <t>メインスタンド</t>
    <phoneticPr fontId="2"/>
  </si>
  <si>
    <t>建物面積</t>
    <phoneticPr fontId="2"/>
  </si>
  <si>
    <t>観客収容人員</t>
    <phoneticPr fontId="2"/>
  </si>
  <si>
    <t>鉄筋ｺﾝｸﾘｰﾄ造　2階建</t>
    <phoneticPr fontId="2"/>
  </si>
  <si>
    <t>2,441.49</t>
    <phoneticPr fontId="2"/>
  </si>
  <si>
    <t>メインスタンド　2,690人</t>
    <phoneticPr fontId="2"/>
  </si>
  <si>
    <t>内野スタンド　  1,040人</t>
    <phoneticPr fontId="2"/>
  </si>
  <si>
    <t>鉄筋ｺﾝｸﾘｰﾄ造　1階建</t>
    <phoneticPr fontId="2"/>
  </si>
  <si>
    <t>外野スタンド　  2,800人</t>
    <phoneticPr fontId="2"/>
  </si>
  <si>
    <t>スコアボード</t>
    <phoneticPr fontId="2"/>
  </si>
  <si>
    <t>大聖寺グラウンド
(大聖寺八間道30番地１)</t>
    <phoneticPr fontId="2"/>
  </si>
  <si>
    <t>サッカーゴール　1対</t>
    <phoneticPr fontId="2"/>
  </si>
  <si>
    <t>7,341.12</t>
    <phoneticPr fontId="2"/>
  </si>
  <si>
    <t>夜間照明施設</t>
    <phoneticPr fontId="2"/>
  </si>
  <si>
    <t>ﾌｪﾝｽ (H=1.5m) 178m</t>
    <phoneticPr fontId="2"/>
  </si>
  <si>
    <t>ソフトボール　1面</t>
    <phoneticPr fontId="2"/>
  </si>
  <si>
    <t>加賀市相撲場
（山田町リ245番地2　中央公園内）</t>
    <phoneticPr fontId="2"/>
  </si>
  <si>
    <t>鉄骨造　平屋建</t>
    <phoneticPr fontId="2"/>
  </si>
  <si>
    <t>造成面積</t>
    <phoneticPr fontId="2"/>
  </si>
  <si>
    <t xml:space="preserve">3方をｼｬｯﾀｰにて開閉
</t>
    <phoneticPr fontId="2"/>
  </si>
  <si>
    <t>1,820.00</t>
    <phoneticPr fontId="2"/>
  </si>
  <si>
    <t>冬期、雨天時も使用可能</t>
    <phoneticPr fontId="2"/>
  </si>
  <si>
    <t>延床面積</t>
    <phoneticPr fontId="2"/>
  </si>
  <si>
    <t>土俵　1面</t>
    <phoneticPr fontId="2"/>
  </si>
  <si>
    <t>209.58</t>
    <phoneticPr fontId="2"/>
  </si>
  <si>
    <t>シャワー、便所</t>
    <phoneticPr fontId="2"/>
  </si>
  <si>
    <t>観覧席（芝）　1,500人</t>
    <phoneticPr fontId="2"/>
  </si>
  <si>
    <t>加賀市屋内水泳プール
（山田町リ245番地2　中央公園内）</t>
    <phoneticPr fontId="2"/>
  </si>
  <si>
    <t>1階</t>
    <phoneticPr fontId="2"/>
  </si>
  <si>
    <t xml:space="preserve">可動型ｿｰﾗｰｼｽﾃﾑ
</t>
    <phoneticPr fontId="2"/>
  </si>
  <si>
    <t>1,610.76</t>
    <phoneticPr fontId="2"/>
  </si>
  <si>
    <t>（ｶﾞﾗｽ張り）</t>
    <phoneticPr fontId="2"/>
  </si>
  <si>
    <t>一部2階建</t>
    <phoneticPr fontId="2"/>
  </si>
  <si>
    <t>2階</t>
    <phoneticPr fontId="2"/>
  </si>
  <si>
    <t>ロッカー室</t>
    <phoneticPr fontId="2"/>
  </si>
  <si>
    <t>98.00</t>
    <phoneticPr fontId="2"/>
  </si>
  <si>
    <t>採暖室</t>
    <phoneticPr fontId="2"/>
  </si>
  <si>
    <t>(25×15m、</t>
    <phoneticPr fontId="2"/>
  </si>
  <si>
    <t>ギャラリー</t>
    <phoneticPr fontId="2"/>
  </si>
  <si>
    <t>　H=1.1～1.3m)</t>
    <phoneticPr fontId="2"/>
  </si>
  <si>
    <t>1,220.00</t>
    <phoneticPr fontId="2"/>
  </si>
  <si>
    <t>(6m×13m、H=0.3～0.6m)</t>
    <phoneticPr fontId="2"/>
  </si>
  <si>
    <t>加賀市屋外水泳プール
（山田町リ245番地2　中央公園内）</t>
    <phoneticPr fontId="2"/>
  </si>
  <si>
    <t>4,455.55</t>
    <phoneticPr fontId="2"/>
  </si>
  <si>
    <t>50m　8コース</t>
    <phoneticPr fontId="2"/>
  </si>
  <si>
    <t>シャワー室</t>
    <phoneticPr fontId="2"/>
  </si>
  <si>
    <t>(50×21.4m、</t>
    <phoneticPr fontId="2"/>
  </si>
  <si>
    <t>435.55</t>
    <phoneticPr fontId="2"/>
  </si>
  <si>
    <t>観覧席　1,895人</t>
    <phoneticPr fontId="2"/>
  </si>
  <si>
    <t>　H=1.4～1.7m)</t>
    <phoneticPr fontId="2"/>
  </si>
  <si>
    <t>加賀市飛び込みプール
（山田町リ245番地2　中央公園内）</t>
    <phoneticPr fontId="2"/>
  </si>
  <si>
    <t>1,219.50</t>
    <phoneticPr fontId="2"/>
  </si>
  <si>
    <t>観覧席(芝）　500人</t>
    <phoneticPr fontId="2"/>
  </si>
  <si>
    <t>22m×22m</t>
    <phoneticPr fontId="2"/>
  </si>
  <si>
    <t>機械棟</t>
    <phoneticPr fontId="2"/>
  </si>
  <si>
    <t>H=2.76～5.05m</t>
    <phoneticPr fontId="2"/>
  </si>
  <si>
    <t>159.15</t>
    <phoneticPr fontId="2"/>
  </si>
  <si>
    <t xml:space="preserve">H=10m・7.5m・5m </t>
    <phoneticPr fontId="2"/>
  </si>
  <si>
    <t>　各1基</t>
    <phoneticPr fontId="2"/>
  </si>
  <si>
    <t xml:space="preserve">  3m・1m 各2基</t>
    <phoneticPr fontId="2"/>
  </si>
  <si>
    <t>練習用1m　2基</t>
    <phoneticPr fontId="2"/>
  </si>
  <si>
    <t>加賀市陸上競技場
（山田町リ245番地2　中央公園内）</t>
    <phoneticPr fontId="2"/>
  </si>
  <si>
    <t>日本陸上競技連盟</t>
    <phoneticPr fontId="2"/>
  </si>
  <si>
    <t>26,100.00</t>
    <phoneticPr fontId="2"/>
  </si>
  <si>
    <t>トラック</t>
    <phoneticPr fontId="2"/>
  </si>
  <si>
    <t>ﾄﾗｯｸ-ｳﾚﾀﾝ系全天候舗装</t>
    <phoneticPr fontId="2"/>
  </si>
  <si>
    <t>4,865.00</t>
    <phoneticPr fontId="2"/>
  </si>
  <si>
    <t>１周400m　8コース</t>
    <phoneticPr fontId="2"/>
  </si>
  <si>
    <t>10,574.00</t>
    <phoneticPr fontId="2"/>
  </si>
  <si>
    <t>5,750.00</t>
    <phoneticPr fontId="2"/>
  </si>
  <si>
    <t>加賀市スポーツセンター
（山田町リ245番地2　中央公園内）</t>
    <phoneticPr fontId="2"/>
  </si>
  <si>
    <t>平成元年5月</t>
    <phoneticPr fontId="2"/>
  </si>
  <si>
    <t>(一部鉄骨鉄筋ｺﾝｸﾘｰﾄ)</t>
    <phoneticPr fontId="2"/>
  </si>
  <si>
    <t>（ﾊﾞﾚｰﾎﾞｰﾙｺｰﾄ 3面）</t>
    <phoneticPr fontId="2"/>
  </si>
  <si>
    <t>（ﾊﾞｽｹｯﾄﾎﾞｰﾙｺｰﾄ 2面）</t>
    <phoneticPr fontId="2"/>
  </si>
  <si>
    <t>（ﾊﾞﾄﾞﾐﾝﾄﾝｺｰﾄ 10面）</t>
    <phoneticPr fontId="2"/>
  </si>
  <si>
    <t>（ﾊﾝﾄﾞﾎﾞｰﾙ 1面）</t>
    <phoneticPr fontId="2"/>
  </si>
  <si>
    <t xml:space="preserve"> (ﾗﾝﾆﾝｸﾞｺｰｽ　200ｍ)</t>
    <phoneticPr fontId="2"/>
  </si>
  <si>
    <t xml:space="preserve"> 観覧席　1,524席</t>
    <phoneticPr fontId="2"/>
  </si>
  <si>
    <t>いきいきランドかが
（ＡＩＭＢＳ）
(熊坂町乙1番地1)</t>
    <phoneticPr fontId="2"/>
  </si>
  <si>
    <t>4,800.00</t>
    <phoneticPr fontId="2"/>
  </si>
  <si>
    <t>ｸﾞﾗｳﾝﾄﾞｺﾞﾙﾌ　16ホール</t>
    <phoneticPr fontId="2"/>
  </si>
  <si>
    <t>（天然芝）</t>
    <phoneticPr fontId="2"/>
  </si>
  <si>
    <t>屋内グラウンド</t>
    <phoneticPr fontId="2"/>
  </si>
  <si>
    <t>1,025.10</t>
    <phoneticPr fontId="2"/>
  </si>
  <si>
    <t>ﾃﾆｽｺｰﾄ1面</t>
    <phoneticPr fontId="2"/>
  </si>
  <si>
    <t>（人工芝）</t>
    <phoneticPr fontId="2"/>
  </si>
  <si>
    <t>ｹﾞｰﾄﾎﾞｰﾙ2面</t>
    <phoneticPr fontId="2"/>
  </si>
  <si>
    <t>　鉄骨造平屋建　</t>
    <phoneticPr fontId="2"/>
  </si>
  <si>
    <t>屋外グラウンド</t>
    <phoneticPr fontId="2"/>
  </si>
  <si>
    <t>6,150.00</t>
    <phoneticPr fontId="2"/>
  </si>
  <si>
    <t>平成11年7月</t>
    <phoneticPr fontId="2"/>
  </si>
  <si>
    <t>公式少年ｻｯｶｰ1面</t>
    <phoneticPr fontId="2"/>
  </si>
  <si>
    <t>ｹﾞｰﾄﾎﾞｰﾙ6面</t>
    <phoneticPr fontId="2"/>
  </si>
  <si>
    <t>山中健民体育館
（山中温泉加美谷台二丁目2番地）</t>
    <phoneticPr fontId="2"/>
  </si>
  <si>
    <t>敷地面積</t>
    <phoneticPr fontId="2"/>
  </si>
  <si>
    <t>ﾊﾞﾚｰﾎﾞｰﾙｺｰﾄ　3面</t>
    <phoneticPr fontId="2"/>
  </si>
  <si>
    <t>一部鉄骨造2階建</t>
    <phoneticPr fontId="2"/>
  </si>
  <si>
    <t>7,431.04</t>
    <phoneticPr fontId="2"/>
  </si>
  <si>
    <t>亜鉛メッキ鋼板板葺</t>
    <phoneticPr fontId="2"/>
  </si>
  <si>
    <t>1階　</t>
    <phoneticPr fontId="2"/>
  </si>
  <si>
    <t>　</t>
    <phoneticPr fontId="2"/>
  </si>
  <si>
    <t>2,047.68</t>
    <phoneticPr fontId="2"/>
  </si>
  <si>
    <t>ﾗﾝﾆﾝｸﾞｺｰｽ　150m</t>
    <phoneticPr fontId="2"/>
  </si>
  <si>
    <t xml:space="preserve">2階　　 </t>
    <phoneticPr fontId="2"/>
  </si>
  <si>
    <t>514.48</t>
    <phoneticPr fontId="2"/>
  </si>
  <si>
    <t>2,970.04</t>
    <phoneticPr fontId="2"/>
  </si>
  <si>
    <t>平成5年3月</t>
    <phoneticPr fontId="2"/>
  </si>
  <si>
    <t>2,759.00</t>
    <phoneticPr fontId="2"/>
  </si>
  <si>
    <t>614.90</t>
    <phoneticPr fontId="2"/>
  </si>
  <si>
    <t>山中球場
（山中温泉東桂木町ヌ11番地2）</t>
    <phoneticPr fontId="2"/>
  </si>
  <si>
    <t>両翼　90.0m</t>
    <phoneticPr fontId="2"/>
  </si>
  <si>
    <t xml:space="preserve">総面積
     </t>
    <phoneticPr fontId="2"/>
  </si>
  <si>
    <t>センター　110.0m</t>
    <phoneticPr fontId="2"/>
  </si>
  <si>
    <t>11,765.88</t>
    <phoneticPr fontId="2"/>
  </si>
  <si>
    <t>ﾊﾞｯｸﾈｯﾄ(W=15.0m H=8.0m)</t>
    <phoneticPr fontId="2"/>
  </si>
  <si>
    <t>　男女トイレ</t>
    <phoneticPr fontId="2"/>
  </si>
  <si>
    <t>ﾌｪﾝｽ(W=3.0m H=8.0m L=324m)</t>
    <phoneticPr fontId="2"/>
  </si>
  <si>
    <t>62.10</t>
    <phoneticPr fontId="2"/>
  </si>
  <si>
    <t>　ミーティングルーム</t>
    <phoneticPr fontId="2"/>
  </si>
  <si>
    <t>　倉庫　2棟</t>
    <phoneticPr fontId="2"/>
  </si>
  <si>
    <t>管理棟　木造　2階建</t>
    <phoneticPr fontId="2"/>
  </si>
  <si>
    <t>5,974.33</t>
    <phoneticPr fontId="2"/>
  </si>
  <si>
    <t>中央図書館
(大聖寺地方町1の10番地4)</t>
    <phoneticPr fontId="2"/>
  </si>
  <si>
    <t>平成3年7月</t>
    <phoneticPr fontId="2"/>
  </si>
  <si>
    <t>加賀市文化会館
(山代温泉北部2丁目68番地)</t>
    <phoneticPr fontId="2"/>
  </si>
  <si>
    <t>昭和55年5月</t>
    <rPh sb="0" eb="2">
      <t>ショウワ</t>
    </rPh>
    <rPh sb="6" eb="7">
      <t>ガツ</t>
    </rPh>
    <phoneticPr fontId="2"/>
  </si>
  <si>
    <t>山中座
(山中温泉薬師町ム1）</t>
    <phoneticPr fontId="2"/>
  </si>
  <si>
    <t>山中温泉芭蕉の館
(山中温泉本町2丁目
　ニ86番地1）</t>
    <phoneticPr fontId="2"/>
  </si>
  <si>
    <t>歴史民俗収蔵庫
(大聖寺東町二丁目4番地)</t>
    <rPh sb="4" eb="7">
      <t>シュウゾウコ</t>
    </rPh>
    <phoneticPr fontId="2"/>
  </si>
  <si>
    <t>考古、藩政、民俗、郷土の資料を保管</t>
    <rPh sb="12" eb="14">
      <t>シリョウ</t>
    </rPh>
    <rPh sb="15" eb="17">
      <t>ホカン</t>
    </rPh>
    <phoneticPr fontId="2"/>
  </si>
  <si>
    <t>法皇山横穴古墳群より出土の資料約50点を展示・収蔵</t>
    <rPh sb="5" eb="7">
      <t>コフン</t>
    </rPh>
    <phoneticPr fontId="2"/>
  </si>
  <si>
    <t>グリーンスポーツ施設
（中央公園内）</t>
  </si>
  <si>
    <t>運動広場</t>
  </si>
  <si>
    <t>17,200.00</t>
  </si>
  <si>
    <t>ちびっ子広場</t>
  </si>
  <si>
    <t>　4,200.00</t>
  </si>
  <si>
    <t>冒険の丘</t>
  </si>
  <si>
    <t>　8,600.00</t>
  </si>
  <si>
    <t>駐車場</t>
  </si>
  <si>
    <t>5,300.00</t>
  </si>
  <si>
    <t>石造瓦葺き
2階建</t>
    <rPh sb="0" eb="1">
      <t>イシ</t>
    </rPh>
    <rPh sb="1" eb="2">
      <t>ツクリ</t>
    </rPh>
    <rPh sb="2" eb="4">
      <t>カワラブキ</t>
    </rPh>
    <rPh sb="7" eb="8">
      <t>カイ</t>
    </rPh>
    <rPh sb="8" eb="9">
      <t>ダテ</t>
    </rPh>
    <phoneticPr fontId="2"/>
  </si>
  <si>
    <t>北前船の里資料館
(橋立町イ乙1番地の1)</t>
  </si>
  <si>
    <t>中谷宇吉郎雪の科学館
(潮津町イ106番地)</t>
  </si>
  <si>
    <t>石川県九谷焼美術館
(大聖寺地方町1の10番地13)</t>
  </si>
  <si>
    <t>魯山人寓居跡いろは草庵
(山代温泉18の5番地)</t>
  </si>
  <si>
    <t>母屋:
木造瓦葺き2階建
土蔵:
土蔵造2階建</t>
    <rPh sb="0" eb="2">
      <t>オモヤ</t>
    </rPh>
    <rPh sb="13" eb="15">
      <t>ドゾウ</t>
    </rPh>
    <rPh sb="17" eb="19">
      <t>ドゾウ</t>
    </rPh>
    <rPh sb="19" eb="20">
      <t>ツク</t>
    </rPh>
    <rPh sb="21" eb="23">
      <t>カイダ</t>
    </rPh>
    <phoneticPr fontId="2"/>
  </si>
  <si>
    <t xml:space="preserve">
225.68
52.88</t>
  </si>
  <si>
    <t>九谷焼窯跡展示館
(山代温泉19の101番地9)</t>
  </si>
  <si>
    <t>展示館工房:
木造瓦葺き2階建
                  便所棟：　　　　　　　　　　　　　　　　　　　　　　　　　　　　　　　登り窯覆屋:
鉄骨平屋建
磁器焼成窯小屋:
木造瓦葺き平屋建</t>
  </si>
  <si>
    <t>深田久弥山の文化館
(大聖寺番場町18番地2)</t>
  </si>
  <si>
    <t>県立錦城特別支援学校</t>
    <rPh sb="0" eb="2">
      <t>ケンリツ</t>
    </rPh>
    <rPh sb="2" eb="4">
      <t>ニシキジョウ</t>
    </rPh>
    <rPh sb="4" eb="6">
      <t>トクベツ</t>
    </rPh>
    <rPh sb="6" eb="8">
      <t>シエン</t>
    </rPh>
    <rPh sb="8" eb="10">
      <t>ガッコウ</t>
    </rPh>
    <phoneticPr fontId="2"/>
  </si>
  <si>
    <t>資料：県立錦城特別支援学校</t>
    <rPh sb="0" eb="2">
      <t>シリョウ</t>
    </rPh>
    <rPh sb="7" eb="11">
      <t>トクベツシエン</t>
    </rPh>
    <rPh sb="11" eb="13">
      <t>ガッコウ</t>
    </rPh>
    <phoneticPr fontId="2"/>
  </si>
  <si>
    <t>オムニコート　　４面</t>
    <rPh sb="9" eb="10">
      <t>メン</t>
    </rPh>
    <phoneticPr fontId="2"/>
  </si>
  <si>
    <t>クレーコート　　１面</t>
    <rPh sb="9" eb="10">
      <t>メン</t>
    </rPh>
    <phoneticPr fontId="2"/>
  </si>
  <si>
    <t>クラブハウス　　１棟</t>
    <rPh sb="9" eb="10">
      <t>トウ</t>
    </rPh>
    <phoneticPr fontId="2"/>
  </si>
  <si>
    <t>(第3種)公認</t>
    <phoneticPr fontId="2"/>
  </si>
  <si>
    <t>橋立自然公園運動広場
（橋立町南1番地）</t>
    <phoneticPr fontId="2"/>
  </si>
  <si>
    <t>芝生グラウンド</t>
    <rPh sb="0" eb="2">
      <t>シバフ</t>
    </rPh>
    <phoneticPr fontId="2"/>
  </si>
  <si>
    <t>7,700</t>
    <phoneticPr fontId="2"/>
  </si>
  <si>
    <t>平成23年7月</t>
    <rPh sb="0" eb="2">
      <t>ヘイセイ</t>
    </rPh>
    <rPh sb="4" eb="5">
      <t>ネン</t>
    </rPh>
    <rPh sb="6" eb="7">
      <t>ガツ</t>
    </rPh>
    <phoneticPr fontId="2"/>
  </si>
  <si>
    <t>企画展示室
加賀市ゆかりの作家の作品を紹介する企画展や石川県を代表する展覧会の巡回展等を行う。</t>
    <rPh sb="6" eb="8">
      <t>カガ</t>
    </rPh>
    <rPh sb="8" eb="9">
      <t>シ</t>
    </rPh>
    <rPh sb="13" eb="15">
      <t>サッカ</t>
    </rPh>
    <rPh sb="16" eb="18">
      <t>サクヒン</t>
    </rPh>
    <rPh sb="19" eb="21">
      <t>ショウカイ</t>
    </rPh>
    <rPh sb="23" eb="26">
      <t>キカクテン</t>
    </rPh>
    <rPh sb="27" eb="30">
      <t>イシカワケン</t>
    </rPh>
    <rPh sb="31" eb="33">
      <t>ダイヒョウ</t>
    </rPh>
    <rPh sb="35" eb="38">
      <t>テンランカイ</t>
    </rPh>
    <rPh sb="39" eb="41">
      <t>ジュンカイ</t>
    </rPh>
    <rPh sb="41" eb="42">
      <t>テン</t>
    </rPh>
    <rPh sb="42" eb="43">
      <t>ナド</t>
    </rPh>
    <rPh sb="44" eb="45">
      <t>オコナ</t>
    </rPh>
    <phoneticPr fontId="2"/>
  </si>
  <si>
    <t>鴨池観察館
(片野町子2番地1)</t>
  </si>
  <si>
    <t>木造鉄板葺き
平屋建</t>
    <rPh sb="2" eb="4">
      <t>テッパン</t>
    </rPh>
    <rPh sb="9" eb="10">
      <t>ダテ</t>
    </rPh>
    <phoneticPr fontId="2"/>
  </si>
  <si>
    <t>山代グラウンド
（山代温泉16の60番地）</t>
    <phoneticPr fontId="2"/>
  </si>
  <si>
    <t>黒崎多目的広場
（黒崎町め23番地）</t>
    <rPh sb="0" eb="2">
      <t>クロサキ</t>
    </rPh>
    <rPh sb="2" eb="5">
      <t>タモクテキ</t>
    </rPh>
    <rPh sb="5" eb="7">
      <t>ヒロバ</t>
    </rPh>
    <rPh sb="9" eb="12">
      <t>クロサキマチ</t>
    </rPh>
    <rPh sb="15" eb="17">
      <t>バンチ</t>
    </rPh>
    <phoneticPr fontId="2"/>
  </si>
  <si>
    <t>芝生グランド</t>
    <rPh sb="0" eb="2">
      <t>シバフ</t>
    </rPh>
    <phoneticPr fontId="2"/>
  </si>
  <si>
    <t>敷地面積</t>
    <rPh sb="0" eb="2">
      <t>シキチ</t>
    </rPh>
    <rPh sb="2" eb="4">
      <t>メンセキ</t>
    </rPh>
    <phoneticPr fontId="2"/>
  </si>
  <si>
    <t>7341.30</t>
    <phoneticPr fontId="2"/>
  </si>
  <si>
    <t>平成30年4月</t>
    <rPh sb="0" eb="2">
      <t>ヘイセイ</t>
    </rPh>
    <rPh sb="4" eb="5">
      <t>ネン</t>
    </rPh>
    <rPh sb="6" eb="7">
      <t>ガツ</t>
    </rPh>
    <phoneticPr fontId="2"/>
  </si>
  <si>
    <t>主屋:
木造2階建
展示棟:
石蔵造2階建
聴山房:
木造2階建
資料文献室：
木造1階建</t>
    <rPh sb="0" eb="1">
      <t>オモ</t>
    </rPh>
    <rPh sb="1" eb="2">
      <t>ヤ</t>
    </rPh>
    <rPh sb="4" eb="6">
      <t>モクゾウ</t>
    </rPh>
    <rPh sb="7" eb="8">
      <t>カイ</t>
    </rPh>
    <rPh sb="8" eb="9">
      <t>ダテ</t>
    </rPh>
    <rPh sb="10" eb="12">
      <t>テンジ</t>
    </rPh>
    <rPh sb="12" eb="13">
      <t>トウ</t>
    </rPh>
    <rPh sb="15" eb="16">
      <t>イシ</t>
    </rPh>
    <rPh sb="16" eb="17">
      <t>クラ</t>
    </rPh>
    <rPh sb="17" eb="18">
      <t>ツク</t>
    </rPh>
    <rPh sb="19" eb="21">
      <t>カイダテ</t>
    </rPh>
    <rPh sb="22" eb="23">
      <t>キ</t>
    </rPh>
    <rPh sb="23" eb="24">
      <t>ヤマ</t>
    </rPh>
    <rPh sb="24" eb="25">
      <t>ボウ</t>
    </rPh>
    <rPh sb="27" eb="29">
      <t>モクゾウ</t>
    </rPh>
    <rPh sb="30" eb="32">
      <t>カイダテ</t>
    </rPh>
    <rPh sb="33" eb="35">
      <t>シリョウ</t>
    </rPh>
    <rPh sb="35" eb="37">
      <t>ブンケン</t>
    </rPh>
    <rPh sb="37" eb="38">
      <t>シツ</t>
    </rPh>
    <rPh sb="40" eb="42">
      <t>モクゾウ</t>
    </rPh>
    <rPh sb="43" eb="45">
      <t>カイダ</t>
    </rPh>
    <phoneticPr fontId="2"/>
  </si>
  <si>
    <t xml:space="preserve">
251.94
102.66
124.79
83.09</t>
    <phoneticPr fontId="2"/>
  </si>
  <si>
    <t>定員180人収容のホールは伝統芸能にふさわしい檜舞台と松羽目を備え、山中漆器の技を極めた格調高い造りで、和室、茶室、応接室を備えている。毎週土・日・祝日には芸妓衆による山中節四季の舞が上演されている。</t>
    <phoneticPr fontId="2"/>
  </si>
  <si>
    <t>休憩棟　鉄筋コンクリート平屋</t>
    <rPh sb="0" eb="2">
      <t>キュウケイ</t>
    </rPh>
    <rPh sb="2" eb="3">
      <t>トウ</t>
    </rPh>
    <rPh sb="4" eb="6">
      <t>テッキン</t>
    </rPh>
    <rPh sb="12" eb="14">
      <t>ヒラヤ</t>
    </rPh>
    <phoneticPr fontId="2"/>
  </si>
  <si>
    <t>令和元年10月</t>
    <rPh sb="0" eb="2">
      <t>レイワ</t>
    </rPh>
    <rPh sb="2" eb="4">
      <t>ガンネン</t>
    </rPh>
    <rPh sb="6" eb="7">
      <t>ガツ</t>
    </rPh>
    <phoneticPr fontId="2"/>
  </si>
  <si>
    <t>パークゴルフ場</t>
    <rPh sb="6" eb="7">
      <t>ジョウ</t>
    </rPh>
    <phoneticPr fontId="2"/>
  </si>
  <si>
    <t>25882.67</t>
    <phoneticPr fontId="2"/>
  </si>
  <si>
    <t>グランドゴルフ場</t>
    <rPh sb="7" eb="8">
      <t>ジョウ</t>
    </rPh>
    <phoneticPr fontId="2"/>
  </si>
  <si>
    <t>事務棟　木造平屋</t>
    <rPh sb="0" eb="2">
      <t>ジム</t>
    </rPh>
    <rPh sb="2" eb="3">
      <t>トウ</t>
    </rPh>
    <rPh sb="4" eb="6">
      <t>モクゾウ</t>
    </rPh>
    <rPh sb="6" eb="8">
      <t>ヒラヤ</t>
    </rPh>
    <phoneticPr fontId="2"/>
  </si>
  <si>
    <t>マレットゴルフ場</t>
    <rPh sb="7" eb="8">
      <t>ジョウ</t>
    </rPh>
    <phoneticPr fontId="2"/>
  </si>
  <si>
    <t>芝生広場</t>
    <rPh sb="0" eb="2">
      <t>シバフ</t>
    </rPh>
    <rPh sb="2" eb="4">
      <t>ヒロバ</t>
    </rPh>
    <phoneticPr fontId="2"/>
  </si>
  <si>
    <t xml:space="preserve">かが健康グリーンパーク
</t>
    <rPh sb="2" eb="4">
      <t>ケンコウ</t>
    </rPh>
    <phoneticPr fontId="2"/>
  </si>
  <si>
    <t>（橋立町南1番地）</t>
  </si>
  <si>
    <t>４コース36ホール</t>
  </si>
  <si>
    <t>一般</t>
    <rPh sb="0" eb="2">
      <t>イッパン</t>
    </rPh>
    <phoneticPr fontId="2"/>
  </si>
  <si>
    <t>資料：中央図書館・山中図書館</t>
    <rPh sb="0" eb="2">
      <t>シリョウ</t>
    </rPh>
    <rPh sb="3" eb="5">
      <t>チュウオウ</t>
    </rPh>
    <rPh sb="5" eb="8">
      <t>トショカン</t>
    </rPh>
    <rPh sb="9" eb="11">
      <t>ヤマナカ</t>
    </rPh>
    <rPh sb="11" eb="14">
      <t>トショカン</t>
    </rPh>
    <phoneticPr fontId="2"/>
  </si>
  <si>
    <t>各年度中　単位：人</t>
    <rPh sb="0" eb="4">
      <t>カクネンドチュウ</t>
    </rPh>
    <rPh sb="5" eb="7">
      <t>タンイ</t>
    </rPh>
    <rPh sb="8" eb="9">
      <t>ヒト</t>
    </rPh>
    <phoneticPr fontId="2"/>
  </si>
  <si>
    <t>0～6歳</t>
    <rPh sb="3" eb="4">
      <t>サイ</t>
    </rPh>
    <phoneticPr fontId="2"/>
  </si>
  <si>
    <t>7～12歳</t>
    <rPh sb="4" eb="5">
      <t>サイ</t>
    </rPh>
    <phoneticPr fontId="2"/>
  </si>
  <si>
    <t>13～15歳</t>
    <rPh sb="5" eb="6">
      <t>サイ</t>
    </rPh>
    <phoneticPr fontId="2"/>
  </si>
  <si>
    <t>16～18歳</t>
    <rPh sb="5" eb="6">
      <t>サイ</t>
    </rPh>
    <phoneticPr fontId="2"/>
  </si>
  <si>
    <t>19～30歳</t>
    <rPh sb="5" eb="6">
      <t>サイ</t>
    </rPh>
    <phoneticPr fontId="2"/>
  </si>
  <si>
    <t>31～40歳</t>
    <rPh sb="5" eb="6">
      <t>サイ</t>
    </rPh>
    <phoneticPr fontId="2"/>
  </si>
  <si>
    <t>41～60歳</t>
    <rPh sb="5" eb="6">
      <t>サイ</t>
    </rPh>
    <phoneticPr fontId="2"/>
  </si>
  <si>
    <t>団体</t>
    <rPh sb="0" eb="2">
      <t>ダンタイ</t>
    </rPh>
    <phoneticPr fontId="2"/>
  </si>
  <si>
    <t>児童書</t>
    <rPh sb="0" eb="3">
      <t>ジドウショ</t>
    </rPh>
    <phoneticPr fontId="2"/>
  </si>
  <si>
    <t>一般書</t>
    <rPh sb="0" eb="3">
      <t>イッパンショ</t>
    </rPh>
    <phoneticPr fontId="2"/>
  </si>
  <si>
    <t>　　　　年度
分類</t>
    <rPh sb="4" eb="6">
      <t>ネンド</t>
    </rPh>
    <rPh sb="7" eb="9">
      <t>ブンルイ</t>
    </rPh>
    <phoneticPr fontId="2"/>
  </si>
  <si>
    <t>寄贈</t>
    <rPh sb="0" eb="2">
      <t>キゾウ</t>
    </rPh>
    <phoneticPr fontId="2"/>
  </si>
  <si>
    <t>購入</t>
    <rPh sb="0" eb="2">
      <t>コウニュウ</t>
    </rPh>
    <phoneticPr fontId="2"/>
  </si>
  <si>
    <t>総記・雑著</t>
    <rPh sb="0" eb="2">
      <t>ソウキ</t>
    </rPh>
    <rPh sb="3" eb="4">
      <t>ザツ</t>
    </rPh>
    <rPh sb="4" eb="5">
      <t>チョ</t>
    </rPh>
    <phoneticPr fontId="2"/>
  </si>
  <si>
    <t>哲学・宗教</t>
    <rPh sb="0" eb="2">
      <t>テツガク</t>
    </rPh>
    <rPh sb="3" eb="5">
      <t>シュウキョウ</t>
    </rPh>
    <phoneticPr fontId="2"/>
  </si>
  <si>
    <t>歴史･地理</t>
    <rPh sb="0" eb="2">
      <t>レキシ</t>
    </rPh>
    <rPh sb="3" eb="5">
      <t>チリ</t>
    </rPh>
    <phoneticPr fontId="2"/>
  </si>
  <si>
    <t>社会科学・民族</t>
    <rPh sb="0" eb="2">
      <t>シャカイ</t>
    </rPh>
    <rPh sb="2" eb="4">
      <t>カガク</t>
    </rPh>
    <rPh sb="5" eb="7">
      <t>ミンゾク</t>
    </rPh>
    <phoneticPr fontId="2"/>
  </si>
  <si>
    <t>自然科学・医学</t>
    <rPh sb="0" eb="2">
      <t>シゼン</t>
    </rPh>
    <rPh sb="2" eb="4">
      <t>カガク</t>
    </rPh>
    <rPh sb="5" eb="7">
      <t>イガク</t>
    </rPh>
    <phoneticPr fontId="2"/>
  </si>
  <si>
    <t>工学・生活</t>
    <rPh sb="0" eb="2">
      <t>コウガク</t>
    </rPh>
    <rPh sb="3" eb="5">
      <t>セイカツ</t>
    </rPh>
    <phoneticPr fontId="2"/>
  </si>
  <si>
    <t>産業･交通</t>
    <rPh sb="0" eb="2">
      <t>サンギョウ</t>
    </rPh>
    <rPh sb="3" eb="5">
      <t>コウツウ</t>
    </rPh>
    <phoneticPr fontId="2"/>
  </si>
  <si>
    <t>芸術・スポーツ</t>
    <rPh sb="0" eb="2">
      <t>ゲイジュツ</t>
    </rPh>
    <phoneticPr fontId="2"/>
  </si>
  <si>
    <t>語学</t>
    <rPh sb="0" eb="2">
      <t>ゴガク</t>
    </rPh>
    <phoneticPr fontId="2"/>
  </si>
  <si>
    <t>文学</t>
    <rPh sb="0" eb="2">
      <t>ブンガク</t>
    </rPh>
    <phoneticPr fontId="2"/>
  </si>
  <si>
    <t>寄贈</t>
  </si>
  <si>
    <t>購入</t>
  </si>
  <si>
    <t>資料：市立中央図書館・山中図書館</t>
  </si>
  <si>
    <t>分類</t>
    <rPh sb="0" eb="1">
      <t>ブン</t>
    </rPh>
    <rPh sb="1" eb="2">
      <t>ルイ</t>
    </rPh>
    <phoneticPr fontId="2"/>
  </si>
  <si>
    <t>聖藩文庫</t>
    <rPh sb="0" eb="1">
      <t>セイ</t>
    </rPh>
    <rPh sb="1" eb="2">
      <t>ハン</t>
    </rPh>
    <rPh sb="2" eb="4">
      <t>ブンコ</t>
    </rPh>
    <phoneticPr fontId="2"/>
  </si>
  <si>
    <t>資料：中央図書館・山中図書館</t>
    <phoneticPr fontId="2"/>
  </si>
  <si>
    <t>保有数</t>
    <rPh sb="0" eb="2">
      <t>ホユウ</t>
    </rPh>
    <rPh sb="2" eb="3">
      <t>スウ</t>
    </rPh>
    <phoneticPr fontId="2"/>
  </si>
  <si>
    <t>ホール</t>
    <phoneticPr fontId="2"/>
  </si>
  <si>
    <t>研修室</t>
    <rPh sb="0" eb="3">
      <t>ケンシュウシツ</t>
    </rPh>
    <phoneticPr fontId="2"/>
  </si>
  <si>
    <t>工作室</t>
    <rPh sb="0" eb="2">
      <t>コウサク</t>
    </rPh>
    <rPh sb="2" eb="3">
      <t>シツ</t>
    </rPh>
    <phoneticPr fontId="2"/>
  </si>
  <si>
    <t>音楽スタジオ</t>
    <rPh sb="0" eb="2">
      <t>オンガク</t>
    </rPh>
    <phoneticPr fontId="2"/>
  </si>
  <si>
    <t>調理室</t>
    <rPh sb="0" eb="3">
      <t>チョウリシツ</t>
    </rPh>
    <phoneticPr fontId="2"/>
  </si>
  <si>
    <t>資料：生涯学習課</t>
    <rPh sb="0" eb="2">
      <t>シリョウ</t>
    </rPh>
    <rPh sb="3" eb="8">
      <t>ショウガイガクシュウカ</t>
    </rPh>
    <phoneticPr fontId="2"/>
  </si>
  <si>
    <t>総 　 数</t>
    <rPh sb="0" eb="1">
      <t>フサ</t>
    </rPh>
    <rPh sb="4" eb="5">
      <t>カズ</t>
    </rPh>
    <phoneticPr fontId="2"/>
  </si>
  <si>
    <t>企　画　展　示　室</t>
    <rPh sb="0" eb="1">
      <t>クワダ</t>
    </rPh>
    <rPh sb="2" eb="3">
      <t>ガ</t>
    </rPh>
    <rPh sb="4" eb="5">
      <t>テン</t>
    </rPh>
    <rPh sb="6" eb="7">
      <t>シメス</t>
    </rPh>
    <rPh sb="8" eb="9">
      <t>シツ</t>
    </rPh>
    <phoneticPr fontId="2"/>
  </si>
  <si>
    <t>個人・一般</t>
    <rPh sb="0" eb="1">
      <t>コ</t>
    </rPh>
    <rPh sb="1" eb="2">
      <t>ジン</t>
    </rPh>
    <rPh sb="3" eb="4">
      <t>イッ</t>
    </rPh>
    <rPh sb="4" eb="5">
      <t>ハン</t>
    </rPh>
    <phoneticPr fontId="2"/>
  </si>
  <si>
    <t>資料：加賀市美術館</t>
    <rPh sb="0" eb="2">
      <t>シリョウ</t>
    </rPh>
    <rPh sb="3" eb="5">
      <t>カガ</t>
    </rPh>
    <rPh sb="5" eb="6">
      <t>シ</t>
    </rPh>
    <rPh sb="6" eb="9">
      <t>ビジュツカン</t>
    </rPh>
    <phoneticPr fontId="2"/>
  </si>
  <si>
    <t>個人</t>
    <rPh sb="0" eb="2">
      <t>コジン</t>
    </rPh>
    <phoneticPr fontId="2"/>
  </si>
  <si>
    <t>小中高</t>
    <rPh sb="0" eb="3">
      <t>ショウチュウコウ</t>
    </rPh>
    <phoneticPr fontId="2"/>
  </si>
  <si>
    <t>小計</t>
    <rPh sb="0" eb="2">
      <t>ショウケイ</t>
    </rPh>
    <phoneticPr fontId="2"/>
  </si>
  <si>
    <t>資料：中谷宇吉郎雪の科学館</t>
    <phoneticPr fontId="2"/>
  </si>
  <si>
    <t>資料：北前船の里資料館</t>
    <phoneticPr fontId="2"/>
  </si>
  <si>
    <t>団体</t>
    <rPh sb="0" eb="1">
      <t>ダン</t>
    </rPh>
    <rPh sb="1" eb="2">
      <t>カラダ</t>
    </rPh>
    <phoneticPr fontId="2"/>
  </si>
  <si>
    <t>小中高</t>
    <rPh sb="0" eb="1">
      <t>ショウ</t>
    </rPh>
    <rPh sb="1" eb="2">
      <t>チュウ</t>
    </rPh>
    <rPh sb="2" eb="3">
      <t>コウ</t>
    </rPh>
    <phoneticPr fontId="2"/>
  </si>
  <si>
    <t>資料：石川県九谷焼美術館</t>
    <phoneticPr fontId="2"/>
  </si>
  <si>
    <t>年度</t>
    <phoneticPr fontId="2"/>
  </si>
  <si>
    <t>総数</t>
  </si>
  <si>
    <t>一般</t>
    <phoneticPr fontId="2"/>
  </si>
  <si>
    <t>小中高</t>
    <phoneticPr fontId="2"/>
  </si>
  <si>
    <t>小計</t>
    <phoneticPr fontId="2"/>
  </si>
  <si>
    <t>資料：魯山人寓居跡いろは草庵</t>
    <rPh sb="3" eb="4">
      <t>ロ</t>
    </rPh>
    <rPh sb="4" eb="6">
      <t>サンジン</t>
    </rPh>
    <rPh sb="6" eb="8">
      <t>グウキョ</t>
    </rPh>
    <rPh sb="8" eb="9">
      <t>アト</t>
    </rPh>
    <rPh sb="12" eb="14">
      <t>ソウアン</t>
    </rPh>
    <phoneticPr fontId="2"/>
  </si>
  <si>
    <t>団　　体</t>
    <rPh sb="0" eb="1">
      <t>ダン</t>
    </rPh>
    <rPh sb="3" eb="4">
      <t>カラダ</t>
    </rPh>
    <phoneticPr fontId="2"/>
  </si>
  <si>
    <t>資料：九谷焼窯跡展示館</t>
    <rPh sb="0" eb="2">
      <t>シリョウ</t>
    </rPh>
    <rPh sb="3" eb="6">
      <t>クタニヤキ</t>
    </rPh>
    <rPh sb="6" eb="7">
      <t>カマ</t>
    </rPh>
    <rPh sb="7" eb="8">
      <t>アト</t>
    </rPh>
    <rPh sb="8" eb="11">
      <t>テンジカン</t>
    </rPh>
    <phoneticPr fontId="2"/>
  </si>
  <si>
    <t>入館者数</t>
    <rPh sb="0" eb="3">
      <t>ニュウカンシャ</t>
    </rPh>
    <rPh sb="3" eb="4">
      <t>カズ</t>
    </rPh>
    <phoneticPr fontId="2"/>
  </si>
  <si>
    <t>資料：深田久弥山の文化館</t>
    <phoneticPr fontId="2"/>
  </si>
  <si>
    <t>各年度中　単位：人</t>
    <phoneticPr fontId="2"/>
  </si>
  <si>
    <t>年　　度</t>
    <rPh sb="0" eb="1">
      <t>トシ</t>
    </rPh>
    <rPh sb="3" eb="4">
      <t>ド</t>
    </rPh>
    <phoneticPr fontId="2"/>
  </si>
  <si>
    <t>山中座施設利用者数</t>
    <rPh sb="0" eb="1">
      <t>ヤマ</t>
    </rPh>
    <rPh sb="1" eb="3">
      <t>ナカザ</t>
    </rPh>
    <rPh sb="3" eb="5">
      <t>シセツ</t>
    </rPh>
    <rPh sb="5" eb="8">
      <t>リヨウシャ</t>
    </rPh>
    <rPh sb="8" eb="9">
      <t>スウ</t>
    </rPh>
    <phoneticPr fontId="2"/>
  </si>
  <si>
    <t>「山　中　節　四　季　の　舞」</t>
    <rPh sb="1" eb="2">
      <t>ヤマ</t>
    </rPh>
    <rPh sb="3" eb="4">
      <t>ナカ</t>
    </rPh>
    <rPh sb="5" eb="6">
      <t>ブシ</t>
    </rPh>
    <rPh sb="7" eb="8">
      <t>ヨン</t>
    </rPh>
    <rPh sb="9" eb="10">
      <t>キ</t>
    </rPh>
    <rPh sb="13" eb="14">
      <t>マイ</t>
    </rPh>
    <phoneticPr fontId="2"/>
  </si>
  <si>
    <t>定期上演鑑賞者数</t>
    <rPh sb="0" eb="2">
      <t>テイキ</t>
    </rPh>
    <rPh sb="2" eb="4">
      <t>ジョウエン</t>
    </rPh>
    <rPh sb="4" eb="7">
      <t>カンショウシャ</t>
    </rPh>
    <rPh sb="7" eb="8">
      <t>スウ</t>
    </rPh>
    <phoneticPr fontId="2"/>
  </si>
  <si>
    <t>予約上演鑑賞者数</t>
    <rPh sb="0" eb="2">
      <t>ヨヤク</t>
    </rPh>
    <rPh sb="2" eb="4">
      <t>ジョウエン</t>
    </rPh>
    <rPh sb="4" eb="7">
      <t>カンショウシャ</t>
    </rPh>
    <rPh sb="7" eb="8">
      <t>スウ</t>
    </rPh>
    <phoneticPr fontId="2"/>
  </si>
  <si>
    <t>総　　数</t>
    <rPh sb="0" eb="1">
      <t>フサ</t>
    </rPh>
    <rPh sb="3" eb="4">
      <t>カズ</t>
    </rPh>
    <phoneticPr fontId="2"/>
  </si>
  <si>
    <t>個人　一般</t>
    <rPh sb="0" eb="2">
      <t>コジン</t>
    </rPh>
    <rPh sb="3" eb="5">
      <t>イッパン</t>
    </rPh>
    <phoneticPr fontId="2"/>
  </si>
  <si>
    <t>資料：芭蕉の館</t>
    <rPh sb="0" eb="2">
      <t>シリョウ</t>
    </rPh>
    <rPh sb="3" eb="5">
      <t>バショウ</t>
    </rPh>
    <rPh sb="6" eb="7">
      <t>ヤカタ</t>
    </rPh>
    <phoneticPr fontId="2"/>
  </si>
  <si>
    <t>個　　人</t>
    <rPh sb="0" eb="1">
      <t>コ</t>
    </rPh>
    <rPh sb="3" eb="4">
      <t>ジン</t>
    </rPh>
    <phoneticPr fontId="2"/>
  </si>
  <si>
    <t>区分</t>
  </si>
  <si>
    <t>利用者数</t>
  </si>
  <si>
    <t>総計</t>
  </si>
  <si>
    <t>ホール催物</t>
  </si>
  <si>
    <t>映画</t>
  </si>
  <si>
    <t>講演会</t>
  </si>
  <si>
    <t>全国大会</t>
    <phoneticPr fontId="2"/>
  </si>
  <si>
    <t>大会･研修会</t>
  </si>
  <si>
    <t>定期練習</t>
    <phoneticPr fontId="2"/>
  </si>
  <si>
    <t>会議等</t>
  </si>
  <si>
    <t>趣味・教養
・展示会</t>
    <phoneticPr fontId="2"/>
  </si>
  <si>
    <t>会議・講習会
・研修会</t>
    <phoneticPr fontId="2"/>
  </si>
  <si>
    <t>その他</t>
  </si>
  <si>
    <t>年度</t>
  </si>
  <si>
    <t>加賀体育館</t>
  </si>
  <si>
    <t>武道館</t>
  </si>
  <si>
    <t>スポーツセンター</t>
    <phoneticPr fontId="2"/>
  </si>
  <si>
    <t>水泳プール</t>
  </si>
  <si>
    <t>陸上競技場</t>
    <phoneticPr fontId="2"/>
  </si>
  <si>
    <t>団体</t>
  </si>
  <si>
    <t>個人</t>
  </si>
  <si>
    <t>中央公園テニスコート</t>
  </si>
  <si>
    <t>中央公園
野球場</t>
    <phoneticPr fontId="2"/>
  </si>
  <si>
    <t>相撲場</t>
  </si>
  <si>
    <t>大聖寺テニスコート</t>
  </si>
  <si>
    <t>片山津
野球場</t>
    <phoneticPr fontId="2"/>
  </si>
  <si>
    <t>ソフト
ボール場</t>
    <phoneticPr fontId="2"/>
  </si>
  <si>
    <t>山中健民
体育館</t>
    <rPh sb="0" eb="2">
      <t>ヤマナカ</t>
    </rPh>
    <rPh sb="2" eb="3">
      <t>ケン</t>
    </rPh>
    <rPh sb="3" eb="4">
      <t>ミン</t>
    </rPh>
    <rPh sb="5" eb="8">
      <t>タイイクカン</t>
    </rPh>
    <phoneticPr fontId="2"/>
  </si>
  <si>
    <t>山中
武道館</t>
    <rPh sb="0" eb="2">
      <t>ヤマナカ</t>
    </rPh>
    <rPh sb="3" eb="6">
      <t>ブドウカン</t>
    </rPh>
    <phoneticPr fontId="2"/>
  </si>
  <si>
    <t>山中
弓道場</t>
    <rPh sb="0" eb="2">
      <t>ヤマナカ</t>
    </rPh>
    <rPh sb="3" eb="6">
      <t>キュウドウジョウ</t>
    </rPh>
    <phoneticPr fontId="2"/>
  </si>
  <si>
    <t>山中球場</t>
    <rPh sb="0" eb="2">
      <t>ヤマナカ</t>
    </rPh>
    <rPh sb="2" eb="4">
      <t>キュウジョウ</t>
    </rPh>
    <phoneticPr fontId="2"/>
  </si>
  <si>
    <t>橋立
自然公園
運動広場</t>
    <rPh sb="0" eb="1">
      <t>ハシ</t>
    </rPh>
    <rPh sb="1" eb="2">
      <t>タ</t>
    </rPh>
    <rPh sb="3" eb="5">
      <t>シゼン</t>
    </rPh>
    <rPh sb="5" eb="7">
      <t>コウエン</t>
    </rPh>
    <rPh sb="8" eb="10">
      <t>ウンドウ</t>
    </rPh>
    <rPh sb="10" eb="12">
      <t>ヒロバ</t>
    </rPh>
    <phoneticPr fontId="2"/>
  </si>
  <si>
    <t>番号</t>
    <rPh sb="0" eb="2">
      <t>バンゴウ</t>
    </rPh>
    <phoneticPr fontId="2"/>
  </si>
  <si>
    <t>区　　分</t>
    <phoneticPr fontId="25"/>
  </si>
  <si>
    <t>名　　　称</t>
    <phoneticPr fontId="25"/>
  </si>
  <si>
    <t>員　　数</t>
    <rPh sb="0" eb="1">
      <t>イン</t>
    </rPh>
    <rPh sb="3" eb="4">
      <t>カズ</t>
    </rPh>
    <phoneticPr fontId="25"/>
  </si>
  <si>
    <t>所　有　者</t>
    <phoneticPr fontId="25"/>
  </si>
  <si>
    <t>所　在　地</t>
    <phoneticPr fontId="25"/>
  </si>
  <si>
    <t>書跡・典籍</t>
    <rPh sb="3" eb="5">
      <t>テンセキ</t>
    </rPh>
    <phoneticPr fontId="2"/>
  </si>
  <si>
    <t>正親町天皇宸翰御詠草</t>
  </si>
  <si>
    <t>菅生石部神社</t>
  </si>
  <si>
    <t>石川県</t>
    <rPh sb="0" eb="3">
      <t>イシカワケン</t>
    </rPh>
    <phoneticPr fontId="25"/>
  </si>
  <si>
    <t>工芸品</t>
    <rPh sb="0" eb="2">
      <t>コウゲイ</t>
    </rPh>
    <rPh sb="2" eb="3">
      <t>ヒン</t>
    </rPh>
    <phoneticPr fontId="12"/>
  </si>
  <si>
    <t>陶製金剛童子立像</t>
    <rPh sb="0" eb="2">
      <t>トウセイ</t>
    </rPh>
    <rPh sb="2" eb="4">
      <t>コンゴウ</t>
    </rPh>
    <rPh sb="4" eb="6">
      <t>ドウジ</t>
    </rPh>
    <rPh sb="6" eb="8">
      <t>リツゾウ</t>
    </rPh>
    <phoneticPr fontId="12"/>
  </si>
  <si>
    <t>医王寺</t>
    <rPh sb="0" eb="1">
      <t>イ</t>
    </rPh>
    <rPh sb="1" eb="3">
      <t>オウジ</t>
    </rPh>
    <phoneticPr fontId="12"/>
  </si>
  <si>
    <t>石川県</t>
    <rPh sb="0" eb="3">
      <t>イシカワケン</t>
    </rPh>
    <phoneticPr fontId="12"/>
  </si>
  <si>
    <t>工芸品</t>
  </si>
  <si>
    <t>蒔絵角赤手箱</t>
    <rPh sb="5" eb="6">
      <t>ハコ</t>
    </rPh>
    <phoneticPr fontId="14"/>
  </si>
  <si>
    <t>東京都台東区上野公園</t>
    <rPh sb="0" eb="3">
      <t>トウキョウト</t>
    </rPh>
    <rPh sb="3" eb="6">
      <t>タイトウク</t>
    </rPh>
    <rPh sb="6" eb="10">
      <t>ウエノコウエン</t>
    </rPh>
    <phoneticPr fontId="14"/>
  </si>
  <si>
    <t>建造物</t>
  </si>
  <si>
    <t>江沼神社長流亭</t>
  </si>
  <si>
    <t>江沼神社</t>
  </si>
  <si>
    <t>大聖寺八間道</t>
  </si>
  <si>
    <t>薬王院五輪塔</t>
  </si>
  <si>
    <t>薬王院</t>
  </si>
  <si>
    <t>山代温泉</t>
  </si>
  <si>
    <t>建造物</t>
    <rPh sb="0" eb="3">
      <t>ケンゾウブツ</t>
    </rPh>
    <phoneticPr fontId="12"/>
  </si>
  <si>
    <t>忠谷家住宅</t>
    <rPh sb="0" eb="1">
      <t>チュウ</t>
    </rPh>
    <rPh sb="1" eb="2">
      <t>タニ</t>
    </rPh>
    <rPh sb="2" eb="3">
      <t>イエ</t>
    </rPh>
    <rPh sb="3" eb="5">
      <t>ジュウタク</t>
    </rPh>
    <phoneticPr fontId="12"/>
  </si>
  <si>
    <t>橋立町</t>
    <rPh sb="0" eb="2">
      <t>ハシタテ</t>
    </rPh>
    <rPh sb="2" eb="3">
      <t>マチ</t>
    </rPh>
    <phoneticPr fontId="12"/>
  </si>
  <si>
    <t>有形民俗文化財</t>
    <rPh sb="0" eb="2">
      <t>ユウケイ</t>
    </rPh>
    <phoneticPr fontId="25"/>
  </si>
  <si>
    <t>白山麓の山村生産用具及び民家</t>
    <rPh sb="8" eb="10">
      <t>ヨウグ</t>
    </rPh>
    <phoneticPr fontId="2"/>
  </si>
  <si>
    <t>白山麓の積雪期用具</t>
  </si>
  <si>
    <t>2236点</t>
  </si>
  <si>
    <t>史跡</t>
  </si>
  <si>
    <t>法皇山横穴古墳</t>
    <rPh sb="5" eb="7">
      <t>コフン</t>
    </rPh>
    <phoneticPr fontId="14"/>
  </si>
  <si>
    <t>勅使町</t>
  </si>
  <si>
    <t>狐山古墳</t>
  </si>
  <si>
    <t>二子塚町</t>
  </si>
  <si>
    <t>九谷磁器窯跡</t>
    <rPh sb="0" eb="2">
      <t>クタニ</t>
    </rPh>
    <rPh sb="2" eb="4">
      <t>ジキ</t>
    </rPh>
    <rPh sb="4" eb="5">
      <t>カマ</t>
    </rPh>
    <rPh sb="5" eb="6">
      <t>アト</t>
    </rPh>
    <phoneticPr fontId="12"/>
  </si>
  <si>
    <t>加賀市</t>
    <rPh sb="0" eb="3">
      <t>カガシ</t>
    </rPh>
    <phoneticPr fontId="12"/>
  </si>
  <si>
    <t>天然記念物</t>
  </si>
  <si>
    <t>篠原のキンメイチク</t>
  </si>
  <si>
    <t>篠原町</t>
  </si>
  <si>
    <t>天然記念物</t>
    <rPh sb="0" eb="2">
      <t>テンネン</t>
    </rPh>
    <rPh sb="2" eb="5">
      <t>キネンブツ</t>
    </rPh>
    <phoneticPr fontId="12"/>
  </si>
  <si>
    <t>栢野の大スギ</t>
    <rPh sb="0" eb="1">
      <t>カシワ</t>
    </rPh>
    <rPh sb="1" eb="2">
      <t>ノ</t>
    </rPh>
    <rPh sb="3" eb="4">
      <t>ダイ</t>
    </rPh>
    <phoneticPr fontId="12"/>
  </si>
  <si>
    <t>鹿島の森</t>
  </si>
  <si>
    <t>塩屋町</t>
  </si>
  <si>
    <t>八幡神社の大スギ</t>
    <rPh sb="0" eb="2">
      <t>ハチマン</t>
    </rPh>
    <rPh sb="2" eb="4">
      <t>ジンジャ</t>
    </rPh>
    <rPh sb="5" eb="6">
      <t>ダイ</t>
    </rPh>
    <phoneticPr fontId="12"/>
  </si>
  <si>
    <t>名勝</t>
    <rPh sb="0" eb="2">
      <t>メイショウ</t>
    </rPh>
    <phoneticPr fontId="12"/>
  </si>
  <si>
    <t>おくのほそ道の風景地　道明が淵(山中の温泉)</t>
    <rPh sb="5" eb="6">
      <t>ドウ</t>
    </rPh>
    <rPh sb="7" eb="9">
      <t>フウケイ</t>
    </rPh>
    <rPh sb="9" eb="10">
      <t>チ</t>
    </rPh>
    <rPh sb="11" eb="13">
      <t>ドウメイ</t>
    </rPh>
    <rPh sb="14" eb="15">
      <t>フチ</t>
    </rPh>
    <rPh sb="16" eb="18">
      <t>ヤマナカ</t>
    </rPh>
    <rPh sb="19" eb="21">
      <t>オンセン</t>
    </rPh>
    <phoneticPr fontId="12"/>
  </si>
  <si>
    <t>保　持　者</t>
    <rPh sb="0" eb="1">
      <t>タモツ</t>
    </rPh>
    <rPh sb="2" eb="3">
      <t>ジ</t>
    </rPh>
    <phoneticPr fontId="25"/>
  </si>
  <si>
    <t>工芸技術</t>
    <rPh sb="0" eb="2">
      <t>コウゲイ</t>
    </rPh>
    <rPh sb="2" eb="4">
      <t>ギジュツ</t>
    </rPh>
    <phoneticPr fontId="12"/>
  </si>
  <si>
    <t>木工芸</t>
    <rPh sb="0" eb="2">
      <t>モッコウ</t>
    </rPh>
    <rPh sb="2" eb="3">
      <t>ゲイ</t>
    </rPh>
    <phoneticPr fontId="12"/>
  </si>
  <si>
    <t>川北良造</t>
    <rPh sb="0" eb="2">
      <t>カワキタ</t>
    </rPh>
    <rPh sb="2" eb="4">
      <t>リョウゾウ</t>
    </rPh>
    <phoneticPr fontId="12"/>
  </si>
  <si>
    <t>古九谷泊舟図大鉢</t>
  </si>
  <si>
    <t>個人</t>
    <rPh sb="0" eb="2">
      <t>コジン</t>
    </rPh>
    <phoneticPr fontId="12"/>
  </si>
  <si>
    <t>山代温泉東山</t>
    <rPh sb="4" eb="6">
      <t>ヒガシヤマ</t>
    </rPh>
    <phoneticPr fontId="14"/>
  </si>
  <si>
    <t>片野の鴨池</t>
    <rPh sb="0" eb="2">
      <t>カタノ</t>
    </rPh>
    <rPh sb="3" eb="5">
      <t>カモイケ</t>
    </rPh>
    <phoneticPr fontId="12"/>
  </si>
  <si>
    <t>加賀市片野町区長</t>
    <rPh sb="3" eb="5">
      <t>カタノ</t>
    </rPh>
    <rPh sb="5" eb="6">
      <t>マチ</t>
    </rPh>
    <rPh sb="6" eb="8">
      <t>クチョウ</t>
    </rPh>
    <phoneticPr fontId="14"/>
  </si>
  <si>
    <t>片野町</t>
  </si>
  <si>
    <t>坂網猟法と用具</t>
  </si>
  <si>
    <t>大聖寺捕鴨猟区協同組合　</t>
  </si>
  <si>
    <t>鉄打出狛犬大置物</t>
  </si>
  <si>
    <t>金沢市出羽町（石川県立美術館）</t>
    <rPh sb="0" eb="2">
      <t>カナザワ</t>
    </rPh>
    <rPh sb="2" eb="3">
      <t>シ</t>
    </rPh>
    <rPh sb="3" eb="5">
      <t>デワ</t>
    </rPh>
    <rPh sb="5" eb="6">
      <t>マチ</t>
    </rPh>
    <rPh sb="7" eb="11">
      <t>イシカワケンリツ</t>
    </rPh>
    <rPh sb="11" eb="14">
      <t>ビジュツカン</t>
    </rPh>
    <phoneticPr fontId="14"/>
  </si>
  <si>
    <t>無形民俗文化財</t>
  </si>
  <si>
    <t>御願神事</t>
  </si>
  <si>
    <t>御願神事保存会</t>
  </si>
  <si>
    <t>大聖寺敷地</t>
  </si>
  <si>
    <t>彫刻</t>
  </si>
  <si>
    <t>木造十一面観音立像</t>
    <rPh sb="0" eb="2">
      <t>モクゾウ</t>
    </rPh>
    <phoneticPr fontId="25"/>
  </si>
  <si>
    <t>薬王院</t>
    <rPh sb="0" eb="3">
      <t>ヤクオウイン</t>
    </rPh>
    <phoneticPr fontId="2"/>
  </si>
  <si>
    <t>絵画</t>
  </si>
  <si>
    <t xml:space="preserve">絹本著色親鸞聖人絵伝　
附宝徳元年裏書
</t>
    <rPh sb="12" eb="13">
      <t>ツ</t>
    </rPh>
    <phoneticPr fontId="12"/>
  </si>
  <si>
    <t>専稱寺</t>
    <rPh sb="0" eb="1">
      <t>セン</t>
    </rPh>
    <phoneticPr fontId="2"/>
  </si>
  <si>
    <t>金沢市出羽町（石川県立美術館）</t>
  </si>
  <si>
    <t>無限庵御殿</t>
    <rPh sb="0" eb="2">
      <t>ムゲン</t>
    </rPh>
    <rPh sb="2" eb="3">
      <t>イオリ</t>
    </rPh>
    <rPh sb="3" eb="5">
      <t>ゴテン</t>
    </rPh>
    <phoneticPr fontId="12"/>
  </si>
  <si>
    <t>財団法人無限庵</t>
    <rPh sb="0" eb="4">
      <t>ザイダンホウジン</t>
    </rPh>
    <rPh sb="4" eb="6">
      <t>ムゲン</t>
    </rPh>
    <rPh sb="6" eb="7">
      <t>イオリ</t>
    </rPh>
    <phoneticPr fontId="12"/>
  </si>
  <si>
    <t>山中温泉下谷町</t>
    <rPh sb="0" eb="2">
      <t>ヤマナカ</t>
    </rPh>
    <rPh sb="2" eb="4">
      <t>オンセン</t>
    </rPh>
    <rPh sb="4" eb="6">
      <t>シモタニ</t>
    </rPh>
    <rPh sb="6" eb="7">
      <t>マチ</t>
    </rPh>
    <phoneticPr fontId="12"/>
  </si>
  <si>
    <t>菅原神社の大スギ</t>
    <phoneticPr fontId="12"/>
  </si>
  <si>
    <t>菅原神社</t>
    <phoneticPr fontId="2"/>
  </si>
  <si>
    <t>山中温泉栢野町</t>
    <rPh sb="0" eb="2">
      <t>ヤマナカ</t>
    </rPh>
    <rPh sb="2" eb="4">
      <t>オンセン</t>
    </rPh>
    <rPh sb="4" eb="6">
      <t>カヤノ</t>
    </rPh>
    <rPh sb="6" eb="7">
      <t>マチ</t>
    </rPh>
    <phoneticPr fontId="12"/>
  </si>
  <si>
    <t>無形文化財
（工芸技術）</t>
    <rPh sb="0" eb="2">
      <t>ムケイ</t>
    </rPh>
    <rPh sb="2" eb="5">
      <t>ブンカザイ</t>
    </rPh>
    <rPh sb="7" eb="9">
      <t>コウゲイ</t>
    </rPh>
    <rPh sb="9" eb="11">
      <t>ギジュツ</t>
    </rPh>
    <phoneticPr fontId="12"/>
  </si>
  <si>
    <t>山中木地挽物</t>
    <rPh sb="0" eb="2">
      <t>ヤマナカ</t>
    </rPh>
    <rPh sb="2" eb="4">
      <t>キジ</t>
    </rPh>
    <rPh sb="4" eb="5">
      <t>ヒ</t>
    </rPh>
    <rPh sb="5" eb="6">
      <t>モノ</t>
    </rPh>
    <phoneticPr fontId="12"/>
  </si>
  <si>
    <t>山中木地挽物技術保存会</t>
    <rPh sb="0" eb="2">
      <t>ヤマナカ</t>
    </rPh>
    <rPh sb="2" eb="4">
      <t>キジ</t>
    </rPh>
    <rPh sb="4" eb="6">
      <t>ヒキモノ</t>
    </rPh>
    <rPh sb="6" eb="8">
      <t>ギジュツ</t>
    </rPh>
    <rPh sb="8" eb="11">
      <t>ホゾンカイ</t>
    </rPh>
    <phoneticPr fontId="12"/>
  </si>
  <si>
    <t>山中温泉塚谷町</t>
    <rPh sb="0" eb="2">
      <t>ヤマナカ</t>
    </rPh>
    <rPh sb="2" eb="4">
      <t>オンセン</t>
    </rPh>
    <rPh sb="4" eb="6">
      <t>ツカタニ</t>
    </rPh>
    <rPh sb="6" eb="7">
      <t>マチ</t>
    </rPh>
    <phoneticPr fontId="12"/>
  </si>
  <si>
    <t>絵画</t>
    <rPh sb="0" eb="2">
      <t>カイガ</t>
    </rPh>
    <phoneticPr fontId="25"/>
  </si>
  <si>
    <t>山中温泉縁起絵巻</t>
    <rPh sb="0" eb="2">
      <t>ヤマナカマチ</t>
    </rPh>
    <rPh sb="2" eb="4">
      <t>オンセン</t>
    </rPh>
    <rPh sb="4" eb="6">
      <t>エンギ</t>
    </rPh>
    <rPh sb="6" eb="8">
      <t>エマキ</t>
    </rPh>
    <phoneticPr fontId="25"/>
  </si>
  <si>
    <t>医王寺</t>
    <rPh sb="0" eb="1">
      <t>イ</t>
    </rPh>
    <rPh sb="1" eb="3">
      <t>オウジ</t>
    </rPh>
    <phoneticPr fontId="25"/>
  </si>
  <si>
    <t>山中温泉薬師町</t>
    <rPh sb="0" eb="2">
      <t>ヤマナカ</t>
    </rPh>
    <rPh sb="2" eb="4">
      <t>オンセン</t>
    </rPh>
    <rPh sb="4" eb="7">
      <t>ヤクシマチ</t>
    </rPh>
    <phoneticPr fontId="25"/>
  </si>
  <si>
    <t>古文書</t>
    <rPh sb="0" eb="3">
      <t>コモンジョ</t>
    </rPh>
    <phoneticPr fontId="25"/>
  </si>
  <si>
    <t>書状　藤原共方1巻　在丁所1巻　前田利長3巻　前田利常1巻　前田利治利明１巻　</t>
    <rPh sb="0" eb="2">
      <t>ショジョウ</t>
    </rPh>
    <rPh sb="3" eb="5">
      <t>フジワラ</t>
    </rPh>
    <rPh sb="5" eb="6">
      <t>トモ</t>
    </rPh>
    <rPh sb="6" eb="7">
      <t>カタ</t>
    </rPh>
    <rPh sb="8" eb="9">
      <t>マ</t>
    </rPh>
    <rPh sb="10" eb="11">
      <t>ザイ</t>
    </rPh>
    <rPh sb="11" eb="12">
      <t>チョウ</t>
    </rPh>
    <rPh sb="12" eb="13">
      <t>ショ</t>
    </rPh>
    <rPh sb="16" eb="18">
      <t>マエダ</t>
    </rPh>
    <rPh sb="18" eb="20">
      <t>トシナガ</t>
    </rPh>
    <rPh sb="23" eb="25">
      <t>マエダ</t>
    </rPh>
    <rPh sb="25" eb="27">
      <t>トシツネ</t>
    </rPh>
    <rPh sb="30" eb="32">
      <t>マエダ</t>
    </rPh>
    <rPh sb="32" eb="34">
      <t>トシハル</t>
    </rPh>
    <rPh sb="34" eb="36">
      <t>トシアキ</t>
    </rPh>
    <phoneticPr fontId="14"/>
  </si>
  <si>
    <t>菅生石部神社</t>
    <phoneticPr fontId="25"/>
  </si>
  <si>
    <t>作見町（加賀市美術館）</t>
    <rPh sb="0" eb="3">
      <t>サクミマチ</t>
    </rPh>
    <rPh sb="4" eb="7">
      <t>カガシ</t>
    </rPh>
    <rPh sb="7" eb="10">
      <t>ビジュツカン</t>
    </rPh>
    <phoneticPr fontId="14"/>
  </si>
  <si>
    <t>典籍</t>
    <rPh sb="0" eb="2">
      <t>テンセキ</t>
    </rPh>
    <phoneticPr fontId="25"/>
  </si>
  <si>
    <t>洲崎久利筆縁起書１巻　前田利明筆縁起書１巻</t>
    <rPh sb="0" eb="2">
      <t>スザキ</t>
    </rPh>
    <rPh sb="2" eb="4">
      <t>ヒサトシ</t>
    </rPh>
    <rPh sb="4" eb="5">
      <t>フデ</t>
    </rPh>
    <rPh sb="5" eb="7">
      <t>エンギ</t>
    </rPh>
    <rPh sb="7" eb="8">
      <t>ショ</t>
    </rPh>
    <rPh sb="11" eb="13">
      <t>マエダ</t>
    </rPh>
    <rPh sb="13" eb="15">
      <t>トシアキ</t>
    </rPh>
    <rPh sb="15" eb="16">
      <t>フデ</t>
    </rPh>
    <rPh sb="16" eb="18">
      <t>エンギ</t>
    </rPh>
    <rPh sb="18" eb="19">
      <t>ショ</t>
    </rPh>
    <phoneticPr fontId="25"/>
  </si>
  <si>
    <t>社禄書 (足利義持 山口玄蕃 前田利長 前田利常)</t>
    <rPh sb="0" eb="1">
      <t>シャ</t>
    </rPh>
    <rPh sb="1" eb="2">
      <t>ロク</t>
    </rPh>
    <rPh sb="2" eb="3">
      <t>ショ</t>
    </rPh>
    <rPh sb="5" eb="7">
      <t>アシカガ</t>
    </rPh>
    <rPh sb="7" eb="9">
      <t>ヨシモチ</t>
    </rPh>
    <rPh sb="10" eb="12">
      <t>ヤマグチ</t>
    </rPh>
    <rPh sb="12" eb="13">
      <t>ゲン</t>
    </rPh>
    <rPh sb="13" eb="14">
      <t>バン</t>
    </rPh>
    <rPh sb="15" eb="17">
      <t>マエダ</t>
    </rPh>
    <rPh sb="17" eb="19">
      <t>トシナガ</t>
    </rPh>
    <rPh sb="20" eb="22">
      <t>マエダ</t>
    </rPh>
    <rPh sb="22" eb="24">
      <t>トシツネ</t>
    </rPh>
    <phoneticPr fontId="25"/>
  </si>
  <si>
    <t>絹本著色天神画像　伝土佐光信筆</t>
    <rPh sb="0" eb="1">
      <t>キヌ</t>
    </rPh>
    <rPh sb="1" eb="2">
      <t>ホン</t>
    </rPh>
    <rPh sb="2" eb="3">
      <t>チョ</t>
    </rPh>
    <rPh sb="3" eb="4">
      <t>イロ</t>
    </rPh>
    <rPh sb="4" eb="6">
      <t>テンジン</t>
    </rPh>
    <rPh sb="6" eb="8">
      <t>ガゾウ</t>
    </rPh>
    <rPh sb="9" eb="10">
      <t>デン</t>
    </rPh>
    <rPh sb="14" eb="15">
      <t>フデ</t>
    </rPh>
    <phoneticPr fontId="25"/>
  </si>
  <si>
    <t>絹本著色寿老人図　伝周文筆</t>
    <rPh sb="0" eb="1">
      <t>キヌ</t>
    </rPh>
    <rPh sb="1" eb="2">
      <t>ホン</t>
    </rPh>
    <rPh sb="2" eb="3">
      <t>チョ</t>
    </rPh>
    <rPh sb="3" eb="4">
      <t>イロ</t>
    </rPh>
    <rPh sb="4" eb="7">
      <t>ジュロウジン</t>
    </rPh>
    <rPh sb="7" eb="8">
      <t>ズ</t>
    </rPh>
    <rPh sb="9" eb="10">
      <t>デン</t>
    </rPh>
    <rPh sb="10" eb="12">
      <t>シュウブン</t>
    </rPh>
    <rPh sb="12" eb="13">
      <t>フデ</t>
    </rPh>
    <phoneticPr fontId="25"/>
  </si>
  <si>
    <t>紙本墨画野馬図　　伝雪舟筆</t>
    <rPh sb="0" eb="1">
      <t>カミ</t>
    </rPh>
    <rPh sb="1" eb="2">
      <t>ホン</t>
    </rPh>
    <rPh sb="2" eb="3">
      <t>スミ</t>
    </rPh>
    <rPh sb="3" eb="4">
      <t>ガ</t>
    </rPh>
    <rPh sb="4" eb="5">
      <t>ノ</t>
    </rPh>
    <rPh sb="5" eb="6">
      <t>ウマ</t>
    </rPh>
    <rPh sb="6" eb="7">
      <t>ズ</t>
    </rPh>
    <rPh sb="9" eb="10">
      <t>デン</t>
    </rPh>
    <rPh sb="10" eb="12">
      <t>セッシュウ</t>
    </rPh>
    <rPh sb="12" eb="13">
      <t>フデ</t>
    </rPh>
    <phoneticPr fontId="25"/>
  </si>
  <si>
    <t>紙本著色源氏絵　　伝土佐光信筆</t>
    <rPh sb="0" eb="1">
      <t>カミ</t>
    </rPh>
    <rPh sb="1" eb="2">
      <t>ホン</t>
    </rPh>
    <rPh sb="2" eb="3">
      <t>チョ</t>
    </rPh>
    <rPh sb="3" eb="4">
      <t>イロ</t>
    </rPh>
    <rPh sb="4" eb="6">
      <t>ゲンジ</t>
    </rPh>
    <rPh sb="6" eb="7">
      <t>エ</t>
    </rPh>
    <rPh sb="9" eb="10">
      <t>デン</t>
    </rPh>
    <rPh sb="10" eb="12">
      <t>トサ</t>
    </rPh>
    <rPh sb="12" eb="14">
      <t>ミツノブ</t>
    </rPh>
    <rPh sb="14" eb="15">
      <t>フデ</t>
    </rPh>
    <phoneticPr fontId="25"/>
  </si>
  <si>
    <t>一括</t>
    <rPh sb="0" eb="2">
      <t>イッカツ</t>
    </rPh>
    <phoneticPr fontId="25"/>
  </si>
  <si>
    <t>絹本著色黄初平図　伝趙子昂筆</t>
    <rPh sb="0" eb="1">
      <t>キヌ</t>
    </rPh>
    <rPh sb="1" eb="2">
      <t>ホン</t>
    </rPh>
    <rPh sb="2" eb="3">
      <t>チョ</t>
    </rPh>
    <rPh sb="3" eb="4">
      <t>イロ</t>
    </rPh>
    <rPh sb="4" eb="5">
      <t>キ</t>
    </rPh>
    <rPh sb="5" eb="7">
      <t>ハツヘイ</t>
    </rPh>
    <rPh sb="7" eb="8">
      <t>ズ</t>
    </rPh>
    <rPh sb="9" eb="11">
      <t>デンチョウ</t>
    </rPh>
    <rPh sb="11" eb="13">
      <t>ココウ</t>
    </rPh>
    <rPh sb="13" eb="14">
      <t>フデ</t>
    </rPh>
    <phoneticPr fontId="25"/>
  </si>
  <si>
    <t>紙本著色三十六歌仙図　伝土佐光信画　近衛殿筆</t>
    <rPh sb="0" eb="1">
      <t>カミ</t>
    </rPh>
    <rPh sb="1" eb="2">
      <t>ホン</t>
    </rPh>
    <rPh sb="2" eb="3">
      <t>チョ</t>
    </rPh>
    <rPh sb="3" eb="4">
      <t>イロ</t>
    </rPh>
    <rPh sb="4" eb="7">
      <t>３６</t>
    </rPh>
    <rPh sb="7" eb="9">
      <t>カセン</t>
    </rPh>
    <rPh sb="9" eb="10">
      <t>ズ</t>
    </rPh>
    <rPh sb="11" eb="12">
      <t>デン</t>
    </rPh>
    <rPh sb="12" eb="14">
      <t>トサ</t>
    </rPh>
    <rPh sb="14" eb="16">
      <t>ミツノブ</t>
    </rPh>
    <rPh sb="16" eb="17">
      <t>ガ</t>
    </rPh>
    <rPh sb="18" eb="20">
      <t>コノエ</t>
    </rPh>
    <rPh sb="20" eb="21">
      <t>トノ</t>
    </rPh>
    <rPh sb="21" eb="22">
      <t>フデ</t>
    </rPh>
    <phoneticPr fontId="25"/>
  </si>
  <si>
    <t>紙本著色三十六歌仙図　作者不詳　上倉左衛門奉納</t>
    <rPh sb="0" eb="1">
      <t>カミ</t>
    </rPh>
    <rPh sb="1" eb="2">
      <t>ホン</t>
    </rPh>
    <rPh sb="2" eb="3">
      <t>チョ</t>
    </rPh>
    <rPh sb="3" eb="4">
      <t>イロ</t>
    </rPh>
    <rPh sb="4" eb="7">
      <t>３６</t>
    </rPh>
    <rPh sb="7" eb="9">
      <t>カセン</t>
    </rPh>
    <rPh sb="9" eb="10">
      <t>ズ</t>
    </rPh>
    <rPh sb="11" eb="13">
      <t>サクシャ</t>
    </rPh>
    <rPh sb="13" eb="15">
      <t>フショウ</t>
    </rPh>
    <rPh sb="16" eb="17">
      <t>ウエ</t>
    </rPh>
    <rPh sb="17" eb="18">
      <t>クラ</t>
    </rPh>
    <rPh sb="18" eb="19">
      <t>ヒダリ</t>
    </rPh>
    <rPh sb="19" eb="20">
      <t>マモル</t>
    </rPh>
    <rPh sb="20" eb="21">
      <t>モン</t>
    </rPh>
    <rPh sb="21" eb="23">
      <t>ホウノウ</t>
    </rPh>
    <phoneticPr fontId="25"/>
  </si>
  <si>
    <t>紙本著色三十六歌仙図　作者不詳</t>
    <rPh sb="0" eb="1">
      <t>カミ</t>
    </rPh>
    <rPh sb="1" eb="2">
      <t>ホン</t>
    </rPh>
    <rPh sb="2" eb="3">
      <t>チョ</t>
    </rPh>
    <rPh sb="3" eb="4">
      <t>イロ</t>
    </rPh>
    <rPh sb="4" eb="7">
      <t>３６</t>
    </rPh>
    <rPh sb="7" eb="9">
      <t>カセン</t>
    </rPh>
    <rPh sb="9" eb="10">
      <t>ズ</t>
    </rPh>
    <rPh sb="11" eb="13">
      <t>サクシャ</t>
    </rPh>
    <rPh sb="13" eb="15">
      <t>フショウ</t>
    </rPh>
    <phoneticPr fontId="25"/>
  </si>
  <si>
    <t>紙本和歌三神図</t>
    <rPh sb="0" eb="1">
      <t>カミ</t>
    </rPh>
    <rPh sb="1" eb="2">
      <t>ホン</t>
    </rPh>
    <rPh sb="2" eb="4">
      <t>ワカ</t>
    </rPh>
    <rPh sb="4" eb="5">
      <t>サン</t>
    </rPh>
    <rPh sb="5" eb="6">
      <t>カミ</t>
    </rPh>
    <rPh sb="6" eb="7">
      <t>ズ</t>
    </rPh>
    <phoneticPr fontId="25"/>
  </si>
  <si>
    <t>工芸品（陶芸）</t>
    <rPh sb="0" eb="3">
      <t>コウゲイヒン</t>
    </rPh>
    <rPh sb="4" eb="6">
      <t>トウゲイ</t>
    </rPh>
    <phoneticPr fontId="25"/>
  </si>
  <si>
    <t>工芸品（陶芸）</t>
    <rPh sb="0" eb="3">
      <t>コウゲイヒン</t>
    </rPh>
    <phoneticPr fontId="25"/>
  </si>
  <si>
    <t>明交趾孔雀牡丹紋花瓶</t>
    <rPh sb="0" eb="1">
      <t>メイ</t>
    </rPh>
    <rPh sb="1" eb="2">
      <t>コウ</t>
    </rPh>
    <rPh sb="2" eb="3">
      <t>アト</t>
    </rPh>
    <rPh sb="3" eb="5">
      <t>クジャク</t>
    </rPh>
    <rPh sb="5" eb="7">
      <t>ボタン</t>
    </rPh>
    <rPh sb="7" eb="8">
      <t>モン</t>
    </rPh>
    <rPh sb="8" eb="10">
      <t>カビン</t>
    </rPh>
    <phoneticPr fontId="25"/>
  </si>
  <si>
    <t>色絵鶏形香炉</t>
    <rPh sb="0" eb="2">
      <t>イロエ</t>
    </rPh>
    <rPh sb="2" eb="3">
      <t>ニワトリ</t>
    </rPh>
    <rPh sb="3" eb="4">
      <t>カタチ</t>
    </rPh>
    <rPh sb="4" eb="6">
      <t>コウロ</t>
    </rPh>
    <phoneticPr fontId="25"/>
  </si>
  <si>
    <t>工芸品（金工）</t>
    <rPh sb="0" eb="3">
      <t>コウゲイヒン</t>
    </rPh>
    <rPh sb="4" eb="6">
      <t>キンコウ</t>
    </rPh>
    <phoneticPr fontId="25"/>
  </si>
  <si>
    <t>三葉葵紋入白銅鏡</t>
    <rPh sb="0" eb="1">
      <t>ミ</t>
    </rPh>
    <rPh sb="1" eb="2">
      <t>ハ</t>
    </rPh>
    <rPh sb="2" eb="3">
      <t>アオイ</t>
    </rPh>
    <rPh sb="3" eb="4">
      <t>モン</t>
    </rPh>
    <rPh sb="4" eb="5">
      <t>イ</t>
    </rPh>
    <rPh sb="5" eb="7">
      <t>ハクドウ</t>
    </rPh>
    <rPh sb="7" eb="8">
      <t>カガミ</t>
    </rPh>
    <phoneticPr fontId="25"/>
  </si>
  <si>
    <t>工芸品（漆芸）</t>
    <rPh sb="0" eb="3">
      <t>コウゲイヒン</t>
    </rPh>
    <rPh sb="4" eb="6">
      <t>シツゲイ</t>
    </rPh>
    <phoneticPr fontId="25"/>
  </si>
  <si>
    <t>黒地葵紋散蒔絵雛道具</t>
    <rPh sb="0" eb="1">
      <t>クロ</t>
    </rPh>
    <rPh sb="1" eb="2">
      <t>チ</t>
    </rPh>
    <rPh sb="2" eb="3">
      <t>アオイ</t>
    </rPh>
    <rPh sb="3" eb="4">
      <t>モン</t>
    </rPh>
    <rPh sb="4" eb="5">
      <t>チラ</t>
    </rPh>
    <rPh sb="5" eb="7">
      <t>マキエ</t>
    </rPh>
    <rPh sb="7" eb="8">
      <t>ヒナ</t>
    </rPh>
    <rPh sb="8" eb="10">
      <t>ドウグ</t>
    </rPh>
    <phoneticPr fontId="25"/>
  </si>
  <si>
    <t>18点</t>
    <rPh sb="2" eb="3">
      <t>テン</t>
    </rPh>
    <phoneticPr fontId="25"/>
  </si>
  <si>
    <t>工芸品（複合）</t>
    <rPh sb="0" eb="3">
      <t>コウゲイヒン</t>
    </rPh>
    <rPh sb="4" eb="6">
      <t>フクゴウ</t>
    </rPh>
    <phoneticPr fontId="25"/>
  </si>
  <si>
    <t>能面（橋姫　浅井増女　翁）</t>
    <rPh sb="0" eb="2">
      <t>ノウメン</t>
    </rPh>
    <rPh sb="3" eb="4">
      <t>ハシ</t>
    </rPh>
    <rPh sb="4" eb="5">
      <t>ヒメ</t>
    </rPh>
    <rPh sb="6" eb="8">
      <t>アサイ</t>
    </rPh>
    <rPh sb="8" eb="9">
      <t>ゾウ</t>
    </rPh>
    <rPh sb="9" eb="10">
      <t>オンナ</t>
    </rPh>
    <rPh sb="11" eb="12">
      <t>オキナ</t>
    </rPh>
    <phoneticPr fontId="25"/>
  </si>
  <si>
    <t>工芸品（染織）</t>
    <rPh sb="0" eb="3">
      <t>コウゲイヒン</t>
    </rPh>
    <rPh sb="4" eb="6">
      <t>センショク</t>
    </rPh>
    <phoneticPr fontId="25"/>
  </si>
  <si>
    <t>白綸子地水仙唐花丸形模様縫小袖及び白絹</t>
    <rPh sb="0" eb="1">
      <t>シロ</t>
    </rPh>
    <rPh sb="1" eb="3">
      <t>リンズ</t>
    </rPh>
    <rPh sb="3" eb="4">
      <t>チ</t>
    </rPh>
    <rPh sb="4" eb="6">
      <t>スイセン</t>
    </rPh>
    <rPh sb="6" eb="7">
      <t>カラ</t>
    </rPh>
    <rPh sb="7" eb="8">
      <t>ハナ</t>
    </rPh>
    <rPh sb="8" eb="9">
      <t>マル</t>
    </rPh>
    <rPh sb="9" eb="10">
      <t>カタチ</t>
    </rPh>
    <rPh sb="10" eb="12">
      <t>モヨウ</t>
    </rPh>
    <rPh sb="12" eb="13">
      <t>ヌ</t>
    </rPh>
    <rPh sb="13" eb="15">
      <t>コソデ</t>
    </rPh>
    <rPh sb="15" eb="16">
      <t>オヨ</t>
    </rPh>
    <rPh sb="17" eb="18">
      <t>シロ</t>
    </rPh>
    <rPh sb="18" eb="19">
      <t>キヌ</t>
    </rPh>
    <phoneticPr fontId="14"/>
  </si>
  <si>
    <t>各1点</t>
    <rPh sb="0" eb="1">
      <t>カク</t>
    </rPh>
    <rPh sb="2" eb="3">
      <t>テン</t>
    </rPh>
    <phoneticPr fontId="25"/>
  </si>
  <si>
    <t>矢及び上指矢</t>
    <rPh sb="0" eb="1">
      <t>ヤ</t>
    </rPh>
    <rPh sb="1" eb="2">
      <t>オヨ</t>
    </rPh>
    <rPh sb="3" eb="4">
      <t>ウエ</t>
    </rPh>
    <rPh sb="4" eb="5">
      <t>サ</t>
    </rPh>
    <rPh sb="5" eb="6">
      <t>ヤ</t>
    </rPh>
    <phoneticPr fontId="25"/>
  </si>
  <si>
    <t>11本</t>
    <rPh sb="2" eb="3">
      <t>ホン</t>
    </rPh>
    <phoneticPr fontId="25"/>
  </si>
  <si>
    <t>有形民俗文化財</t>
    <rPh sb="0" eb="2">
      <t>ユウケイ</t>
    </rPh>
    <rPh sb="2" eb="4">
      <t>ミンゾク</t>
    </rPh>
    <rPh sb="4" eb="7">
      <t>ブンカザイ</t>
    </rPh>
    <phoneticPr fontId="25"/>
  </si>
  <si>
    <t>伝潮干玉　潮満玉</t>
    <rPh sb="0" eb="1">
      <t>デン</t>
    </rPh>
    <rPh sb="1" eb="2">
      <t>シオ</t>
    </rPh>
    <rPh sb="2" eb="3">
      <t>ホ</t>
    </rPh>
    <rPh sb="3" eb="4">
      <t>タマ</t>
    </rPh>
    <rPh sb="5" eb="6">
      <t>シオ</t>
    </rPh>
    <rPh sb="6" eb="7">
      <t>ミツル</t>
    </rPh>
    <rPh sb="7" eb="8">
      <t>タマ</t>
    </rPh>
    <phoneticPr fontId="25"/>
  </si>
  <si>
    <t>書跡</t>
    <rPh sb="0" eb="1">
      <t>ショ</t>
    </rPh>
    <rPh sb="1" eb="2">
      <t>アト</t>
    </rPh>
    <phoneticPr fontId="25"/>
  </si>
  <si>
    <t>伝後光厳天皇宸翰御詠草</t>
    <rPh sb="0" eb="1">
      <t>デン</t>
    </rPh>
    <rPh sb="1" eb="2">
      <t>ゴ</t>
    </rPh>
    <rPh sb="2" eb="3">
      <t>ヒカリ</t>
    </rPh>
    <rPh sb="3" eb="4">
      <t>ゲン</t>
    </rPh>
    <rPh sb="4" eb="6">
      <t>テンノウ</t>
    </rPh>
    <rPh sb="6" eb="7">
      <t>シン</t>
    </rPh>
    <rPh sb="7" eb="8">
      <t>カン</t>
    </rPh>
    <rPh sb="8" eb="10">
      <t>ギョエイ</t>
    </rPh>
    <rPh sb="10" eb="11">
      <t>グサ</t>
    </rPh>
    <phoneticPr fontId="14"/>
  </si>
  <si>
    <t>作見町（加賀市美術館）</t>
  </si>
  <si>
    <t>伝後奈良天皇宸翰御詠草</t>
    <rPh sb="0" eb="1">
      <t>デン</t>
    </rPh>
    <rPh sb="1" eb="2">
      <t>ゴ</t>
    </rPh>
    <rPh sb="2" eb="4">
      <t>ナラ</t>
    </rPh>
    <rPh sb="4" eb="6">
      <t>テンノウ</t>
    </rPh>
    <rPh sb="6" eb="7">
      <t>シン</t>
    </rPh>
    <rPh sb="7" eb="8">
      <t>カン</t>
    </rPh>
    <rPh sb="8" eb="10">
      <t>ギョエイ</t>
    </rPh>
    <rPh sb="10" eb="11">
      <t>グサ</t>
    </rPh>
    <phoneticPr fontId="25"/>
  </si>
  <si>
    <t>社号額書　大覚寺宮筆</t>
    <rPh sb="0" eb="1">
      <t>シャ</t>
    </rPh>
    <rPh sb="1" eb="2">
      <t>ゴウ</t>
    </rPh>
    <rPh sb="2" eb="3">
      <t>ガク</t>
    </rPh>
    <rPh sb="3" eb="4">
      <t>ショ</t>
    </rPh>
    <rPh sb="5" eb="6">
      <t>ダイ</t>
    </rPh>
    <rPh sb="6" eb="7">
      <t>オボ</t>
    </rPh>
    <rPh sb="7" eb="8">
      <t>テラ</t>
    </rPh>
    <rPh sb="8" eb="9">
      <t>ミヤ</t>
    </rPh>
    <rPh sb="9" eb="10">
      <t>フデ</t>
    </rPh>
    <phoneticPr fontId="25"/>
  </si>
  <si>
    <t>阿弥陀名号　伝菅原道真筆</t>
    <rPh sb="0" eb="3">
      <t>アミダ</t>
    </rPh>
    <rPh sb="3" eb="5">
      <t>ミョウゴウ</t>
    </rPh>
    <rPh sb="6" eb="7">
      <t>デン</t>
    </rPh>
    <rPh sb="7" eb="9">
      <t>スガワラ</t>
    </rPh>
    <rPh sb="9" eb="11">
      <t>ミチザネ</t>
    </rPh>
    <rPh sb="11" eb="12">
      <t>フデ</t>
    </rPh>
    <phoneticPr fontId="25"/>
  </si>
  <si>
    <t>和歌集写本　藤原家隆筆</t>
    <rPh sb="0" eb="2">
      <t>ワカ</t>
    </rPh>
    <rPh sb="2" eb="3">
      <t>シュウ</t>
    </rPh>
    <rPh sb="3" eb="5">
      <t>シャホン</t>
    </rPh>
    <rPh sb="6" eb="8">
      <t>フジワラ</t>
    </rPh>
    <rPh sb="8" eb="9">
      <t>イエ</t>
    </rPh>
    <rPh sb="9" eb="10">
      <t>タカシ</t>
    </rPh>
    <rPh sb="10" eb="11">
      <t>フデ</t>
    </rPh>
    <phoneticPr fontId="25"/>
  </si>
  <si>
    <t>書　伝文覚上人筆</t>
    <rPh sb="0" eb="1">
      <t>ショ</t>
    </rPh>
    <rPh sb="2" eb="3">
      <t>デン</t>
    </rPh>
    <rPh sb="3" eb="4">
      <t>ブン</t>
    </rPh>
    <rPh sb="4" eb="5">
      <t>オボ</t>
    </rPh>
    <rPh sb="5" eb="7">
      <t>ショウニン</t>
    </rPh>
    <rPh sb="7" eb="8">
      <t>フデ</t>
    </rPh>
    <phoneticPr fontId="25"/>
  </si>
  <si>
    <t>法華経題目　伝加藤清正筆</t>
    <rPh sb="0" eb="3">
      <t>ホケキョウ</t>
    </rPh>
    <rPh sb="3" eb="5">
      <t>ダイモク</t>
    </rPh>
    <rPh sb="6" eb="7">
      <t>デン</t>
    </rPh>
    <rPh sb="7" eb="9">
      <t>カトウ</t>
    </rPh>
    <rPh sb="9" eb="11">
      <t>キヨマサ</t>
    </rPh>
    <rPh sb="11" eb="12">
      <t>フデ</t>
    </rPh>
    <phoneticPr fontId="25"/>
  </si>
  <si>
    <t>歌合集　鷹司左大臣等十人</t>
    <rPh sb="0" eb="1">
      <t>ウタ</t>
    </rPh>
    <rPh sb="1" eb="2">
      <t>ア</t>
    </rPh>
    <rPh sb="2" eb="3">
      <t>シュウ</t>
    </rPh>
    <rPh sb="4" eb="5">
      <t>タカ</t>
    </rPh>
    <rPh sb="5" eb="6">
      <t>ツカサ</t>
    </rPh>
    <rPh sb="6" eb="7">
      <t>ヒダリ</t>
    </rPh>
    <rPh sb="7" eb="9">
      <t>ダイジン</t>
    </rPh>
    <rPh sb="9" eb="10">
      <t>トウ</t>
    </rPh>
    <rPh sb="10" eb="12">
      <t>１０ニン</t>
    </rPh>
    <phoneticPr fontId="25"/>
  </si>
  <si>
    <t>工芸品（複合）</t>
    <rPh sb="0" eb="2">
      <t>コウゲイ</t>
    </rPh>
    <rPh sb="2" eb="3">
      <t>ヒン</t>
    </rPh>
    <rPh sb="4" eb="6">
      <t>フクゴウ</t>
    </rPh>
    <phoneticPr fontId="25"/>
  </si>
  <si>
    <t>能面（猩々　孫次郎　翁）</t>
    <rPh sb="0" eb="2">
      <t>ノウメン</t>
    </rPh>
    <rPh sb="3" eb="5">
      <t>ショウジョウ</t>
    </rPh>
    <rPh sb="6" eb="7">
      <t>マゴ</t>
    </rPh>
    <rPh sb="7" eb="9">
      <t>ジロウ</t>
    </rPh>
    <rPh sb="10" eb="11">
      <t>オキナ</t>
    </rPh>
    <phoneticPr fontId="25"/>
  </si>
  <si>
    <t>江沼神社</t>
    <rPh sb="0" eb="2">
      <t>エヌマ</t>
    </rPh>
    <phoneticPr fontId="25"/>
  </si>
  <si>
    <t>金沢市広坂一丁目（金沢能楽美術館）</t>
    <rPh sb="0" eb="2">
      <t>カナザワ</t>
    </rPh>
    <rPh sb="2" eb="3">
      <t>シ</t>
    </rPh>
    <rPh sb="3" eb="5">
      <t>ヒロサカ</t>
    </rPh>
    <rPh sb="5" eb="8">
      <t>イッチョウメ</t>
    </rPh>
    <rPh sb="9" eb="11">
      <t>カナザワ</t>
    </rPh>
    <rPh sb="11" eb="13">
      <t>ノウガク</t>
    </rPh>
    <phoneticPr fontId="14"/>
  </si>
  <si>
    <t>工芸品（染織）</t>
    <rPh sb="0" eb="3">
      <t>コウゲイヒン</t>
    </rPh>
    <phoneticPr fontId="25"/>
  </si>
  <si>
    <t>能衣装（松竹模様長絹　鷺模様唐織　扇面模様唐織）</t>
    <rPh sb="0" eb="1">
      <t>ノウ</t>
    </rPh>
    <rPh sb="1" eb="3">
      <t>イショウ</t>
    </rPh>
    <rPh sb="4" eb="6">
      <t>ショウチク</t>
    </rPh>
    <rPh sb="6" eb="8">
      <t>モヨウ</t>
    </rPh>
    <rPh sb="8" eb="9">
      <t>ナガ</t>
    </rPh>
    <rPh sb="9" eb="10">
      <t>キヌ</t>
    </rPh>
    <rPh sb="11" eb="12">
      <t>サギ</t>
    </rPh>
    <rPh sb="12" eb="14">
      <t>モヨウ</t>
    </rPh>
    <rPh sb="14" eb="15">
      <t>カラ</t>
    </rPh>
    <rPh sb="15" eb="16">
      <t>オリ</t>
    </rPh>
    <rPh sb="17" eb="19">
      <t>センメン</t>
    </rPh>
    <rPh sb="19" eb="21">
      <t>モヨウ</t>
    </rPh>
    <rPh sb="21" eb="22">
      <t>カラ</t>
    </rPh>
    <rPh sb="22" eb="23">
      <t>オリ</t>
    </rPh>
    <phoneticPr fontId="25"/>
  </si>
  <si>
    <t>考古資料</t>
    <rPh sb="0" eb="2">
      <t>コウコ</t>
    </rPh>
    <rPh sb="2" eb="4">
      <t>シリョウ</t>
    </rPh>
    <phoneticPr fontId="25"/>
  </si>
  <si>
    <t>九谷古窯跡出土品</t>
    <rPh sb="0" eb="2">
      <t>クタニ</t>
    </rPh>
    <rPh sb="2" eb="3">
      <t>コ</t>
    </rPh>
    <rPh sb="3" eb="4">
      <t>カマ</t>
    </rPh>
    <rPh sb="4" eb="5">
      <t>アト</t>
    </rPh>
    <rPh sb="5" eb="7">
      <t>シュツド</t>
    </rPh>
    <rPh sb="7" eb="8">
      <t>ヒン</t>
    </rPh>
    <phoneticPr fontId="25"/>
  </si>
  <si>
    <t>加賀市</t>
    <rPh sb="0" eb="3">
      <t>カガシ</t>
    </rPh>
    <phoneticPr fontId="25"/>
  </si>
  <si>
    <t>山中温泉東町一丁目（九谷古窯出土品収蔵庫）</t>
    <rPh sb="0" eb="2">
      <t>ヤマナカ</t>
    </rPh>
    <rPh sb="2" eb="4">
      <t>オンセン</t>
    </rPh>
    <rPh sb="4" eb="6">
      <t>ヒガシマチ</t>
    </rPh>
    <rPh sb="6" eb="7">
      <t>1</t>
    </rPh>
    <rPh sb="7" eb="9">
      <t>チョウメ</t>
    </rPh>
    <rPh sb="10" eb="11">
      <t>キュウ</t>
    </rPh>
    <rPh sb="11" eb="12">
      <t>タニ</t>
    </rPh>
    <rPh sb="12" eb="13">
      <t>フル</t>
    </rPh>
    <rPh sb="13" eb="14">
      <t>カマ</t>
    </rPh>
    <rPh sb="14" eb="16">
      <t>シュツド</t>
    </rPh>
    <rPh sb="16" eb="17">
      <t>ヒン</t>
    </rPh>
    <rPh sb="17" eb="20">
      <t>シュウゾウコ</t>
    </rPh>
    <phoneticPr fontId="14"/>
  </si>
  <si>
    <t>世阿弥風小丸椀</t>
    <rPh sb="0" eb="3">
      <t>ゼアミ</t>
    </rPh>
    <rPh sb="3" eb="4">
      <t>フウ</t>
    </rPh>
    <rPh sb="4" eb="6">
      <t>コマル</t>
    </rPh>
    <rPh sb="6" eb="7">
      <t>ワン</t>
    </rPh>
    <phoneticPr fontId="25"/>
  </si>
  <si>
    <t>個人</t>
    <rPh sb="0" eb="2">
      <t>コジン</t>
    </rPh>
    <phoneticPr fontId="25"/>
  </si>
  <si>
    <t>山中温泉東町一丁目</t>
    <rPh sb="0" eb="2">
      <t>ヤマナカ</t>
    </rPh>
    <rPh sb="2" eb="4">
      <t>オンセン</t>
    </rPh>
    <rPh sb="4" eb="6">
      <t>ヒガシマチ</t>
    </rPh>
    <rPh sb="6" eb="7">
      <t>1</t>
    </rPh>
    <rPh sb="7" eb="9">
      <t>チョウメ</t>
    </rPh>
    <phoneticPr fontId="25"/>
  </si>
  <si>
    <t>工芸品（漆芸）</t>
    <rPh sb="0" eb="3">
      <t>コウゲイヒン</t>
    </rPh>
    <phoneticPr fontId="25"/>
  </si>
  <si>
    <t>洗朱刷毛目塗細中次茶入</t>
    <rPh sb="0" eb="1">
      <t>アラ</t>
    </rPh>
    <rPh sb="1" eb="2">
      <t>アカ</t>
    </rPh>
    <rPh sb="2" eb="3">
      <t>ス</t>
    </rPh>
    <rPh sb="3" eb="4">
      <t>ケ</t>
    </rPh>
    <rPh sb="4" eb="5">
      <t>メ</t>
    </rPh>
    <rPh sb="5" eb="6">
      <t>ヌリ</t>
    </rPh>
    <rPh sb="6" eb="7">
      <t>ホソ</t>
    </rPh>
    <rPh sb="7" eb="9">
      <t>ナカツギ</t>
    </rPh>
    <rPh sb="9" eb="10">
      <t>チャ</t>
    </rPh>
    <rPh sb="10" eb="11">
      <t>イ</t>
    </rPh>
    <phoneticPr fontId="25"/>
  </si>
  <si>
    <t>工芸品（木工）</t>
    <rPh sb="0" eb="3">
      <t>コウゲイヒン</t>
    </rPh>
    <rPh sb="4" eb="6">
      <t>モッコウ</t>
    </rPh>
    <phoneticPr fontId="25"/>
  </si>
  <si>
    <t>山中温泉下谷町</t>
    <rPh sb="0" eb="2">
      <t>ヤマナカ</t>
    </rPh>
    <rPh sb="2" eb="4">
      <t>オンセン</t>
    </rPh>
    <rPh sb="4" eb="6">
      <t>シモタニ</t>
    </rPh>
    <rPh sb="6" eb="7">
      <t>マチ</t>
    </rPh>
    <phoneticPr fontId="25"/>
  </si>
  <si>
    <t>朱溜塗糸目大平</t>
    <rPh sb="0" eb="1">
      <t>アケ</t>
    </rPh>
    <rPh sb="1" eb="2">
      <t>タ</t>
    </rPh>
    <rPh sb="2" eb="3">
      <t>ヌ</t>
    </rPh>
    <rPh sb="3" eb="5">
      <t>イトメ</t>
    </rPh>
    <rPh sb="5" eb="6">
      <t>オオ</t>
    </rPh>
    <rPh sb="6" eb="7">
      <t>ヒラ</t>
    </rPh>
    <phoneticPr fontId="25"/>
  </si>
  <si>
    <t>加賀市</t>
    <rPh sb="0" eb="3">
      <t>カガシ</t>
    </rPh>
    <phoneticPr fontId="14"/>
  </si>
  <si>
    <t>山中温泉塚谷町（山中漆器伝統産業会館）</t>
    <rPh sb="0" eb="2">
      <t>ヤマナカ</t>
    </rPh>
    <rPh sb="2" eb="4">
      <t>オンセン</t>
    </rPh>
    <rPh sb="4" eb="6">
      <t>ツカタニ</t>
    </rPh>
    <rPh sb="6" eb="7">
      <t>マチ</t>
    </rPh>
    <rPh sb="8" eb="10">
      <t>ヤマナカ</t>
    </rPh>
    <rPh sb="10" eb="12">
      <t>シッキ</t>
    </rPh>
    <rPh sb="12" eb="14">
      <t>デントウ</t>
    </rPh>
    <rPh sb="14" eb="16">
      <t>サンギョウ</t>
    </rPh>
    <rPh sb="16" eb="18">
      <t>カイカン</t>
    </rPh>
    <phoneticPr fontId="14"/>
  </si>
  <si>
    <t>シャシャムシャ踊り</t>
  </si>
  <si>
    <t>シャシャムシャ踊り保存会</t>
    <rPh sb="7" eb="8">
      <t>オド</t>
    </rPh>
    <rPh sb="9" eb="11">
      <t>ホゾン</t>
    </rPh>
    <rPh sb="11" eb="12">
      <t>カイ</t>
    </rPh>
    <phoneticPr fontId="25"/>
  </si>
  <si>
    <t>書跡・典籍</t>
    <rPh sb="0" eb="1">
      <t>ショ</t>
    </rPh>
    <rPh sb="1" eb="2">
      <t>セキ</t>
    </rPh>
    <rPh sb="3" eb="5">
      <t>テンセキ</t>
    </rPh>
    <phoneticPr fontId="25"/>
  </si>
  <si>
    <t>大田錦城遺稿</t>
    <rPh sb="0" eb="2">
      <t>オオタ</t>
    </rPh>
    <rPh sb="2" eb="3">
      <t>ニシキ</t>
    </rPh>
    <rPh sb="3" eb="4">
      <t>シロ</t>
    </rPh>
    <rPh sb="4" eb="6">
      <t>イコウ</t>
    </rPh>
    <phoneticPr fontId="25"/>
  </si>
  <si>
    <t>143点</t>
    <rPh sb="3" eb="4">
      <t>テン</t>
    </rPh>
    <phoneticPr fontId="25"/>
  </si>
  <si>
    <t>毛毬形五つ組挽物細工</t>
    <phoneticPr fontId="25"/>
  </si>
  <si>
    <t>考古資料</t>
  </si>
  <si>
    <t>分校高山古墳出土品</t>
    <rPh sb="0" eb="2">
      <t>ブンコウ</t>
    </rPh>
    <phoneticPr fontId="25"/>
  </si>
  <si>
    <t>史跡</t>
    <phoneticPr fontId="25"/>
  </si>
  <si>
    <t>片山津玉造遺跡</t>
    <rPh sb="0" eb="2">
      <t>カタヤマ</t>
    </rPh>
    <rPh sb="2" eb="3">
      <t>ツ</t>
    </rPh>
    <phoneticPr fontId="25"/>
  </si>
  <si>
    <t>片山津町</t>
  </si>
  <si>
    <t>宇谷丸山横穴群</t>
    <rPh sb="0" eb="2">
      <t>ウタニ</t>
    </rPh>
    <rPh sb="2" eb="4">
      <t>マルヤマ</t>
    </rPh>
    <rPh sb="4" eb="6">
      <t>ヨコアナ</t>
    </rPh>
    <rPh sb="6" eb="7">
      <t>グン</t>
    </rPh>
    <phoneticPr fontId="25"/>
  </si>
  <si>
    <t>宇谷町</t>
    <rPh sb="2" eb="3">
      <t>マチ</t>
    </rPh>
    <phoneticPr fontId="14"/>
  </si>
  <si>
    <t>大聖寺城跡</t>
    <rPh sb="4" eb="5">
      <t>アト</t>
    </rPh>
    <phoneticPr fontId="25"/>
  </si>
  <si>
    <t>加賀市</t>
  </si>
  <si>
    <t>大聖寺地方町</t>
  </si>
  <si>
    <t>名勝</t>
    <phoneticPr fontId="25"/>
  </si>
  <si>
    <t>旧大聖寺藩邸庭園</t>
    <rPh sb="0" eb="1">
      <t>キュウ</t>
    </rPh>
    <rPh sb="1" eb="4">
      <t>ダイショウジ</t>
    </rPh>
    <rPh sb="4" eb="5">
      <t>ハン</t>
    </rPh>
    <rPh sb="5" eb="6">
      <t>テイ</t>
    </rPh>
    <phoneticPr fontId="25"/>
  </si>
  <si>
    <t>歴史資料</t>
  </si>
  <si>
    <t>大聖寺町絵図</t>
    <rPh sb="3" eb="4">
      <t>マチ</t>
    </rPh>
    <phoneticPr fontId="25"/>
  </si>
  <si>
    <t>加賀市</t>
    <phoneticPr fontId="25"/>
  </si>
  <si>
    <t>宇谷丸山横穴群出土品</t>
    <rPh sb="0" eb="2">
      <t>ウタニ</t>
    </rPh>
    <rPh sb="2" eb="4">
      <t>マルヤマ</t>
    </rPh>
    <rPh sb="4" eb="6">
      <t>ヨコアナ</t>
    </rPh>
    <rPh sb="6" eb="7">
      <t>グン</t>
    </rPh>
    <phoneticPr fontId="25"/>
  </si>
  <si>
    <t>丸山古墳保存会</t>
  </si>
  <si>
    <t>宇谷町（宇谷丸山横穴出土品収蔵庫）</t>
    <rPh sb="2" eb="3">
      <t>マチ</t>
    </rPh>
    <rPh sb="4" eb="5">
      <t>ウ</t>
    </rPh>
    <rPh sb="5" eb="6">
      <t>タニ</t>
    </rPh>
    <rPh sb="6" eb="8">
      <t>マルヤマ</t>
    </rPh>
    <rPh sb="8" eb="10">
      <t>ヨコアナ</t>
    </rPh>
    <rPh sb="10" eb="12">
      <t>シュツド</t>
    </rPh>
    <rPh sb="12" eb="13">
      <t>ヒン</t>
    </rPh>
    <rPh sb="13" eb="16">
      <t>シュウゾウコ</t>
    </rPh>
    <phoneticPr fontId="14"/>
  </si>
  <si>
    <t>枯木寒鴉蒔絵丸硯筥</t>
    <rPh sb="0" eb="1">
      <t>カ</t>
    </rPh>
    <rPh sb="1" eb="2">
      <t>キ</t>
    </rPh>
    <rPh sb="2" eb="3">
      <t>サム</t>
    </rPh>
    <rPh sb="4" eb="6">
      <t>マキエ</t>
    </rPh>
    <rPh sb="6" eb="7">
      <t>マル</t>
    </rPh>
    <rPh sb="7" eb="8">
      <t>スズリ</t>
    </rPh>
    <phoneticPr fontId="25"/>
  </si>
  <si>
    <t>山中温泉冨士見町</t>
    <rPh sb="0" eb="2">
      <t>ヤマナカ</t>
    </rPh>
    <rPh sb="2" eb="4">
      <t>オンセン</t>
    </rPh>
    <rPh sb="4" eb="6">
      <t>フジ</t>
    </rPh>
    <rPh sb="6" eb="7">
      <t>ミ</t>
    </rPh>
    <rPh sb="7" eb="8">
      <t>マチ</t>
    </rPh>
    <phoneticPr fontId="25"/>
  </si>
  <si>
    <t>工芸品（木工）</t>
    <rPh sb="0" eb="3">
      <t>コウゲイヒン</t>
    </rPh>
    <phoneticPr fontId="25"/>
  </si>
  <si>
    <t>洗朱塗高杯形菓子器</t>
    <rPh sb="0" eb="1">
      <t>アラ</t>
    </rPh>
    <rPh sb="1" eb="2">
      <t>アケ</t>
    </rPh>
    <rPh sb="2" eb="3">
      <t>ヌ</t>
    </rPh>
    <rPh sb="3" eb="4">
      <t>タカ</t>
    </rPh>
    <rPh sb="4" eb="5">
      <t>ハイ</t>
    </rPh>
    <rPh sb="5" eb="6">
      <t>カタチ</t>
    </rPh>
    <rPh sb="6" eb="8">
      <t>カシ</t>
    </rPh>
    <rPh sb="8" eb="9">
      <t>ウツワ</t>
    </rPh>
    <phoneticPr fontId="25"/>
  </si>
  <si>
    <t>山中温泉塚谷町</t>
    <rPh sb="0" eb="2">
      <t>ヤマナカ</t>
    </rPh>
    <rPh sb="2" eb="4">
      <t>オンセン</t>
    </rPh>
    <rPh sb="4" eb="6">
      <t>ツカタニ</t>
    </rPh>
    <rPh sb="6" eb="7">
      <t>マチ</t>
    </rPh>
    <phoneticPr fontId="25"/>
  </si>
  <si>
    <t>山代温泉南町</t>
    <rPh sb="4" eb="6">
      <t>ミナミマチ</t>
    </rPh>
    <phoneticPr fontId="14"/>
  </si>
  <si>
    <t>宮地廃寺跡塔心礎</t>
    <rPh sb="0" eb="1">
      <t>ミヤ</t>
    </rPh>
    <rPh sb="1" eb="2">
      <t>チ</t>
    </rPh>
    <rPh sb="2" eb="4">
      <t>ハイジ</t>
    </rPh>
    <rPh sb="4" eb="5">
      <t>アト</t>
    </rPh>
    <rPh sb="5" eb="6">
      <t>トウ</t>
    </rPh>
    <rPh sb="6" eb="7">
      <t>ゴコロ</t>
    </rPh>
    <phoneticPr fontId="25"/>
  </si>
  <si>
    <t>宮地町区長</t>
  </si>
  <si>
    <t>宮地町</t>
  </si>
  <si>
    <t>鏡の池</t>
  </si>
  <si>
    <t>深田町区長</t>
  </si>
  <si>
    <t>深田町</t>
  </si>
  <si>
    <t>柴山貝塚</t>
  </si>
  <si>
    <t>柴山町区長</t>
  </si>
  <si>
    <t>柴山町</t>
  </si>
  <si>
    <t>無形民俗文化財</t>
    <rPh sb="0" eb="2">
      <t>ムケイ</t>
    </rPh>
    <rPh sb="2" eb="4">
      <t>ミンゾク</t>
    </rPh>
    <rPh sb="4" eb="7">
      <t>ブンカザイ</t>
    </rPh>
    <phoneticPr fontId="25"/>
  </si>
  <si>
    <t>山中節</t>
    <rPh sb="0" eb="2">
      <t>ヤマナカ</t>
    </rPh>
    <rPh sb="2" eb="3">
      <t>フシ</t>
    </rPh>
    <phoneticPr fontId="25"/>
  </si>
  <si>
    <t>山中節振興会</t>
    <rPh sb="0" eb="2">
      <t>サンチュウ</t>
    </rPh>
    <rPh sb="2" eb="3">
      <t>ブシ</t>
    </rPh>
    <rPh sb="3" eb="6">
      <t>シンコウカイ</t>
    </rPh>
    <phoneticPr fontId="25"/>
  </si>
  <si>
    <t>山中温泉薬師町</t>
    <rPh sb="0" eb="2">
      <t>ヤマナカ</t>
    </rPh>
    <rPh sb="2" eb="4">
      <t>オンセン</t>
    </rPh>
    <rPh sb="4" eb="6">
      <t>ヤクシ</t>
    </rPh>
    <rPh sb="6" eb="7">
      <t>マチ</t>
    </rPh>
    <phoneticPr fontId="25"/>
  </si>
  <si>
    <t>都もどり地蔵</t>
    <phoneticPr fontId="25"/>
  </si>
  <si>
    <t>1箇所</t>
    <rPh sb="1" eb="3">
      <t>カショ</t>
    </rPh>
    <phoneticPr fontId="25"/>
  </si>
  <si>
    <t>八日市町区長</t>
  </si>
  <si>
    <t>八日市町</t>
  </si>
  <si>
    <t>新家理與門の碑</t>
    <rPh sb="3" eb="4">
      <t>ヨ</t>
    </rPh>
    <phoneticPr fontId="25"/>
  </si>
  <si>
    <t>分校町</t>
  </si>
  <si>
    <t>ごりよび唄</t>
  </si>
  <si>
    <t>動橋民謡保存会</t>
  </si>
  <si>
    <t>動橋町</t>
  </si>
  <si>
    <t>吉田屋文書</t>
  </si>
  <si>
    <t>大聖寺地方町（石川県九谷焼美術館）</t>
    <rPh sb="0" eb="3">
      <t>ダイショウジ</t>
    </rPh>
    <rPh sb="3" eb="4">
      <t>チ</t>
    </rPh>
    <rPh sb="4" eb="5">
      <t>カタ</t>
    </rPh>
    <rPh sb="5" eb="6">
      <t>マチ</t>
    </rPh>
    <rPh sb="7" eb="10">
      <t>イシカワケン</t>
    </rPh>
    <rPh sb="10" eb="11">
      <t>キュウ</t>
    </rPh>
    <rPh sb="11" eb="12">
      <t>タニ</t>
    </rPh>
    <rPh sb="12" eb="13">
      <t>ヤキ</t>
    </rPh>
    <phoneticPr fontId="14"/>
  </si>
  <si>
    <t>歴史資料</t>
    <phoneticPr fontId="25"/>
  </si>
  <si>
    <t>掛仏大日如来像</t>
    <rPh sb="0" eb="1">
      <t>カ</t>
    </rPh>
    <rPh sb="1" eb="2">
      <t>ホトケ</t>
    </rPh>
    <rPh sb="2" eb="4">
      <t>ダイニチ</t>
    </rPh>
    <rPh sb="4" eb="6">
      <t>ニョライ</t>
    </rPh>
    <rPh sb="6" eb="7">
      <t>ゾウ</t>
    </rPh>
    <phoneticPr fontId="25"/>
  </si>
  <si>
    <t>山中温泉本町二丁目（山中温泉芭蕉の館）</t>
    <rPh sb="0" eb="2">
      <t>ヤマナカ</t>
    </rPh>
    <rPh sb="2" eb="4">
      <t>オンセン</t>
    </rPh>
    <rPh sb="4" eb="6">
      <t>ホンマチ</t>
    </rPh>
    <rPh sb="6" eb="7">
      <t>ニ</t>
    </rPh>
    <rPh sb="7" eb="9">
      <t>チョウメ</t>
    </rPh>
    <rPh sb="10" eb="12">
      <t>ヤマナカ</t>
    </rPh>
    <rPh sb="12" eb="14">
      <t>オンセン</t>
    </rPh>
    <rPh sb="14" eb="16">
      <t>バショウ</t>
    </rPh>
    <rPh sb="17" eb="18">
      <t>ヤカタ</t>
    </rPh>
    <phoneticPr fontId="14"/>
  </si>
  <si>
    <t>太助盆（我谷盆）社号額</t>
    <rPh sb="0" eb="2">
      <t>タスケ</t>
    </rPh>
    <rPh sb="2" eb="3">
      <t>ボン</t>
    </rPh>
    <rPh sb="4" eb="6">
      <t>ワガタニ</t>
    </rPh>
    <rPh sb="6" eb="7">
      <t>ボン</t>
    </rPh>
    <rPh sb="8" eb="9">
      <t>シャ</t>
    </rPh>
    <rPh sb="9" eb="10">
      <t>ゴウ</t>
    </rPh>
    <rPh sb="10" eb="11">
      <t>ヒタイ</t>
    </rPh>
    <phoneticPr fontId="14"/>
  </si>
  <si>
    <t>我谷町八幡神社</t>
    <rPh sb="3" eb="5">
      <t>ハチマン</t>
    </rPh>
    <rPh sb="5" eb="7">
      <t>ジンジャ</t>
    </rPh>
    <phoneticPr fontId="25"/>
  </si>
  <si>
    <t>山中温泉本町二丁目（山中温泉芭蕉の館）</t>
    <rPh sb="0" eb="2">
      <t>ヤマナカ</t>
    </rPh>
    <rPh sb="2" eb="4">
      <t>オンセン</t>
    </rPh>
    <rPh sb="4" eb="6">
      <t>ホンマチ</t>
    </rPh>
    <rPh sb="6" eb="9">
      <t>ニチョウメ</t>
    </rPh>
    <rPh sb="10" eb="12">
      <t>ヤマナカ</t>
    </rPh>
    <rPh sb="12" eb="14">
      <t>オンセン</t>
    </rPh>
    <rPh sb="14" eb="16">
      <t>バショウ</t>
    </rPh>
    <rPh sb="17" eb="18">
      <t>ヤカタ</t>
    </rPh>
    <phoneticPr fontId="14"/>
  </si>
  <si>
    <t>乾漆八角形瓔珞紋吸物椀</t>
    <rPh sb="0" eb="1">
      <t>カワ</t>
    </rPh>
    <rPh sb="1" eb="2">
      <t>ウルシ</t>
    </rPh>
    <rPh sb="2" eb="3">
      <t>ハッ</t>
    </rPh>
    <rPh sb="3" eb="5">
      <t>カクケイ</t>
    </rPh>
    <rPh sb="7" eb="8">
      <t>モン</t>
    </rPh>
    <rPh sb="8" eb="9">
      <t>ス</t>
    </rPh>
    <rPh sb="9" eb="10">
      <t>モノ</t>
    </rPh>
    <rPh sb="10" eb="11">
      <t>ワン</t>
    </rPh>
    <phoneticPr fontId="25"/>
  </si>
  <si>
    <t>山中温泉塚谷町（山中漆器伝統産業会館）</t>
    <rPh sb="0" eb="2">
      <t>ヤマナカ</t>
    </rPh>
    <rPh sb="2" eb="4">
      <t>オンセン</t>
    </rPh>
    <rPh sb="4" eb="5">
      <t>ツカ</t>
    </rPh>
    <rPh sb="5" eb="6">
      <t>タニ</t>
    </rPh>
    <rPh sb="6" eb="7">
      <t>マチ</t>
    </rPh>
    <rPh sb="8" eb="10">
      <t>ヤマナカ</t>
    </rPh>
    <rPh sb="10" eb="12">
      <t>シッキ</t>
    </rPh>
    <rPh sb="12" eb="14">
      <t>デントウ</t>
    </rPh>
    <rPh sb="14" eb="16">
      <t>サンギョウ</t>
    </rPh>
    <rPh sb="16" eb="18">
      <t>カイカン</t>
    </rPh>
    <phoneticPr fontId="14"/>
  </si>
  <si>
    <t>無形文化財</t>
  </si>
  <si>
    <t>お松囃子</t>
  </si>
  <si>
    <t>加賀市錦城能楽会</t>
    <rPh sb="0" eb="3">
      <t>カガシ</t>
    </rPh>
    <phoneticPr fontId="2"/>
  </si>
  <si>
    <t>大聖寺京町（大聖寺地区会館）</t>
    <rPh sb="0" eb="3">
      <t>ダイショウジ</t>
    </rPh>
    <rPh sb="3" eb="4">
      <t>キョウ</t>
    </rPh>
    <rPh sb="4" eb="5">
      <t>マチ</t>
    </rPh>
    <rPh sb="6" eb="9">
      <t>ダイショウジ</t>
    </rPh>
    <rPh sb="9" eb="11">
      <t>チク</t>
    </rPh>
    <rPh sb="11" eb="13">
      <t>カイカン</t>
    </rPh>
    <phoneticPr fontId="14"/>
  </si>
  <si>
    <t>彫刻</t>
    <phoneticPr fontId="25"/>
  </si>
  <si>
    <t>木造五百羅漢像</t>
    <rPh sb="0" eb="2">
      <t>モクゾウ</t>
    </rPh>
    <rPh sb="6" eb="7">
      <t>ゾウ</t>
    </rPh>
    <phoneticPr fontId="25"/>
  </si>
  <si>
    <t>517躯</t>
    <rPh sb="3" eb="4">
      <t>ク</t>
    </rPh>
    <phoneticPr fontId="25"/>
  </si>
  <si>
    <t>全昌寺</t>
  </si>
  <si>
    <t>大聖寺神明町</t>
  </si>
  <si>
    <t>書跡</t>
    <rPh sb="0" eb="2">
      <t>ショセキ</t>
    </rPh>
    <phoneticPr fontId="25"/>
  </si>
  <si>
    <t>松尾芭蕉筆「やまなかや」の真蹟</t>
    <rPh sb="0" eb="2">
      <t>マツオ</t>
    </rPh>
    <rPh sb="2" eb="4">
      <t>バショウ</t>
    </rPh>
    <rPh sb="4" eb="5">
      <t>フデ</t>
    </rPh>
    <phoneticPr fontId="14"/>
  </si>
  <si>
    <t>菅生石部神社神門</t>
    <rPh sb="0" eb="1">
      <t>スゲ</t>
    </rPh>
    <rPh sb="1" eb="2">
      <t>セイ</t>
    </rPh>
    <rPh sb="2" eb="3">
      <t>イシ</t>
    </rPh>
    <rPh sb="3" eb="4">
      <t>ブ</t>
    </rPh>
    <rPh sb="4" eb="6">
      <t>ジンジャ</t>
    </rPh>
    <phoneticPr fontId="25"/>
  </si>
  <si>
    <t>有形民俗文化財</t>
  </si>
  <si>
    <t>白山麓の山村生産用具及び製品</t>
  </si>
  <si>
    <t>大聖寺敷地（重要有形民俗文化財収蔵庫）</t>
    <rPh sb="6" eb="8">
      <t>ジュウヨウ</t>
    </rPh>
    <rPh sb="8" eb="10">
      <t>ユウケイ</t>
    </rPh>
    <rPh sb="10" eb="12">
      <t>ミンゾク</t>
    </rPh>
    <rPh sb="12" eb="15">
      <t>ブンカザイ</t>
    </rPh>
    <rPh sb="15" eb="18">
      <t>シュウゾウコ</t>
    </rPh>
    <phoneticPr fontId="14"/>
  </si>
  <si>
    <t>木造薬師三尊像（附十二神将像・厨子）</t>
    <rPh sb="0" eb="2">
      <t>モクゾウ</t>
    </rPh>
    <rPh sb="2" eb="4">
      <t>ヤクシ</t>
    </rPh>
    <rPh sb="4" eb="5">
      <t>サン</t>
    </rPh>
    <rPh sb="5" eb="6">
      <t>ソン</t>
    </rPh>
    <rPh sb="6" eb="7">
      <t>ゾウ</t>
    </rPh>
    <rPh sb="8" eb="9">
      <t>フ</t>
    </rPh>
    <rPh sb="9" eb="11">
      <t>１２</t>
    </rPh>
    <rPh sb="11" eb="12">
      <t>カミ</t>
    </rPh>
    <rPh sb="12" eb="13">
      <t>ショウ</t>
    </rPh>
    <rPh sb="13" eb="14">
      <t>ゾウ</t>
    </rPh>
    <rPh sb="15" eb="17">
      <t>ズシ</t>
    </rPh>
    <phoneticPr fontId="25"/>
  </si>
  <si>
    <t>木造僧形八幡神像</t>
    <rPh sb="0" eb="2">
      <t>モクゾウ</t>
    </rPh>
    <rPh sb="2" eb="3">
      <t>ソウ</t>
    </rPh>
    <rPh sb="3" eb="4">
      <t>カタチ</t>
    </rPh>
    <rPh sb="4" eb="6">
      <t>ハチマン</t>
    </rPh>
    <rPh sb="6" eb="7">
      <t>カミ</t>
    </rPh>
    <rPh sb="7" eb="8">
      <t>ゾウ</t>
    </rPh>
    <phoneticPr fontId="25"/>
  </si>
  <si>
    <t>木造十一面観音立像（白山妙理大権現像）</t>
    <rPh sb="0" eb="2">
      <t>モクゾウ</t>
    </rPh>
    <rPh sb="7" eb="8">
      <t>リツ</t>
    </rPh>
    <rPh sb="8" eb="9">
      <t>ゾウ</t>
    </rPh>
    <phoneticPr fontId="25"/>
  </si>
  <si>
    <t>木造地蔵菩薩立像</t>
    <rPh sb="0" eb="2">
      <t>モクゾウ</t>
    </rPh>
    <rPh sb="2" eb="4">
      <t>ジゾウ</t>
    </rPh>
    <rPh sb="4" eb="6">
      <t>ボサツ</t>
    </rPh>
    <rPh sb="6" eb="7">
      <t>リツ</t>
    </rPh>
    <rPh sb="7" eb="8">
      <t>ゾウ</t>
    </rPh>
    <phoneticPr fontId="25"/>
  </si>
  <si>
    <t>木造大黒天立像</t>
    <rPh sb="0" eb="2">
      <t>モクゾウ</t>
    </rPh>
    <rPh sb="2" eb="5">
      <t>ダイコクテン</t>
    </rPh>
    <rPh sb="5" eb="6">
      <t>リツ</t>
    </rPh>
    <rPh sb="6" eb="7">
      <t>ゾウ</t>
    </rPh>
    <phoneticPr fontId="25"/>
  </si>
  <si>
    <t>木造不動明王座像　附矜羯羅・制吁迦童子像</t>
    <rPh sb="0" eb="2">
      <t>モクゾウ</t>
    </rPh>
    <rPh sb="2" eb="4">
      <t>フドウ</t>
    </rPh>
    <rPh sb="4" eb="6">
      <t>ミョウオウ</t>
    </rPh>
    <rPh sb="6" eb="8">
      <t>ザゾウ</t>
    </rPh>
    <rPh sb="9" eb="10">
      <t>フ</t>
    </rPh>
    <rPh sb="10" eb="11">
      <t>キョウ</t>
    </rPh>
    <rPh sb="11" eb="12">
      <t>カツ</t>
    </rPh>
    <rPh sb="12" eb="13">
      <t>ラ</t>
    </rPh>
    <rPh sb="14" eb="15">
      <t>セイ</t>
    </rPh>
    <rPh sb="15" eb="16">
      <t>アア</t>
    </rPh>
    <rPh sb="16" eb="17">
      <t>カ</t>
    </rPh>
    <rPh sb="17" eb="20">
      <t>ドウジゾウ</t>
    </rPh>
    <phoneticPr fontId="25"/>
  </si>
  <si>
    <t>書跡：典籍</t>
    <rPh sb="0" eb="1">
      <t>ショ</t>
    </rPh>
    <rPh sb="1" eb="2">
      <t>セキ</t>
    </rPh>
    <rPh sb="3" eb="5">
      <t>テンセキ</t>
    </rPh>
    <phoneticPr fontId="25"/>
  </si>
  <si>
    <t>漢詩　高泉筆</t>
    <rPh sb="0" eb="2">
      <t>カンシ</t>
    </rPh>
    <rPh sb="3" eb="4">
      <t>タカ</t>
    </rPh>
    <rPh sb="4" eb="5">
      <t>イズミ</t>
    </rPh>
    <rPh sb="5" eb="6">
      <t>フデ</t>
    </rPh>
    <phoneticPr fontId="25"/>
  </si>
  <si>
    <t>紙本著色温泉寺縁起図</t>
    <rPh sb="0" eb="1">
      <t>カミ</t>
    </rPh>
    <rPh sb="1" eb="2">
      <t>ホン</t>
    </rPh>
    <rPh sb="2" eb="3">
      <t>チョ</t>
    </rPh>
    <rPh sb="3" eb="4">
      <t>ショク</t>
    </rPh>
    <rPh sb="4" eb="6">
      <t>オンセン</t>
    </rPh>
    <rPh sb="6" eb="7">
      <t>テラ</t>
    </rPh>
    <rPh sb="7" eb="9">
      <t>エンギ</t>
    </rPh>
    <rPh sb="9" eb="10">
      <t>ズ</t>
    </rPh>
    <phoneticPr fontId="25"/>
  </si>
  <si>
    <t>工芸品（漆芸）</t>
    <rPh sb="0" eb="2">
      <t>コウゲイ</t>
    </rPh>
    <rPh sb="2" eb="3">
      <t>ヒン</t>
    </rPh>
    <rPh sb="4" eb="6">
      <t>シツゲイ</t>
    </rPh>
    <phoneticPr fontId="25"/>
  </si>
  <si>
    <t>錆絵龍文鉢</t>
    <rPh sb="0" eb="1">
      <t>サビ</t>
    </rPh>
    <rPh sb="1" eb="2">
      <t>エ</t>
    </rPh>
    <rPh sb="2" eb="3">
      <t>タツ</t>
    </rPh>
    <rPh sb="3" eb="4">
      <t>モン</t>
    </rPh>
    <rPh sb="4" eb="5">
      <t>ハチ</t>
    </rPh>
    <phoneticPr fontId="25"/>
  </si>
  <si>
    <t>工芸品（漆芸）</t>
    <rPh sb="0" eb="2">
      <t>コウゲイ</t>
    </rPh>
    <rPh sb="2" eb="3">
      <t>ヒン</t>
    </rPh>
    <phoneticPr fontId="25"/>
  </si>
  <si>
    <t>錆絵龍文杯洗</t>
    <rPh sb="0" eb="1">
      <t>サビ</t>
    </rPh>
    <rPh sb="1" eb="2">
      <t>エ</t>
    </rPh>
    <rPh sb="2" eb="3">
      <t>タツ</t>
    </rPh>
    <rPh sb="3" eb="4">
      <t>モン</t>
    </rPh>
    <rPh sb="4" eb="5">
      <t>ハイ</t>
    </rPh>
    <rPh sb="5" eb="6">
      <t>アラ</t>
    </rPh>
    <phoneticPr fontId="25"/>
  </si>
  <si>
    <t>黒崎土ねり節</t>
  </si>
  <si>
    <t>黒崎土ねり節保存会　</t>
  </si>
  <si>
    <t>黒崎町</t>
  </si>
  <si>
    <t>絵画</t>
    <phoneticPr fontId="25"/>
  </si>
  <si>
    <t>絹本著色十一面観音図</t>
    <rPh sb="9" eb="10">
      <t>ズ</t>
    </rPh>
    <phoneticPr fontId="25"/>
  </si>
  <si>
    <t>畑町区長</t>
  </si>
  <si>
    <t>絹本著色阿弥陀如来来迎図</t>
    <rPh sb="0" eb="1">
      <t>キヌ</t>
    </rPh>
    <rPh sb="1" eb="2">
      <t>ホン</t>
    </rPh>
    <rPh sb="2" eb="3">
      <t>チョ</t>
    </rPh>
    <rPh sb="3" eb="4">
      <t>イロ</t>
    </rPh>
    <phoneticPr fontId="25"/>
  </si>
  <si>
    <t>木造虚空蔵菩薩像</t>
    <rPh sb="0" eb="2">
      <t>モクゾウ</t>
    </rPh>
    <rPh sb="2" eb="4">
      <t>コクウ</t>
    </rPh>
    <rPh sb="4" eb="5">
      <t>クラ</t>
    </rPh>
    <rPh sb="5" eb="7">
      <t>ボサツ</t>
    </rPh>
    <rPh sb="7" eb="8">
      <t>ゾウ</t>
    </rPh>
    <phoneticPr fontId="25"/>
  </si>
  <si>
    <t>東山神社</t>
    <rPh sb="0" eb="2">
      <t>ヒガシヤマ</t>
    </rPh>
    <rPh sb="2" eb="4">
      <t>ジンジャ</t>
    </rPh>
    <phoneticPr fontId="14"/>
  </si>
  <si>
    <t>山中温泉東町二丁目</t>
    <rPh sb="0" eb="2">
      <t>ヤマナカ</t>
    </rPh>
    <rPh sb="2" eb="4">
      <t>オンセン</t>
    </rPh>
    <rPh sb="4" eb="6">
      <t>ヒガシマチ</t>
    </rPh>
    <rPh sb="6" eb="7">
      <t>ニ</t>
    </rPh>
    <rPh sb="7" eb="9">
      <t>チョウメ</t>
    </rPh>
    <phoneticPr fontId="14"/>
  </si>
  <si>
    <t>小塩辻白山神社巨木群</t>
    <rPh sb="0" eb="1">
      <t>コ</t>
    </rPh>
    <rPh sb="1" eb="2">
      <t>シオ</t>
    </rPh>
    <rPh sb="2" eb="3">
      <t>ツジ</t>
    </rPh>
    <phoneticPr fontId="25"/>
  </si>
  <si>
    <t>白山神社</t>
    <rPh sb="0" eb="2">
      <t>ハクサン</t>
    </rPh>
    <rPh sb="2" eb="4">
      <t>ジンジャ</t>
    </rPh>
    <phoneticPr fontId="14"/>
  </si>
  <si>
    <t>小塩辻町</t>
  </si>
  <si>
    <t>小塩辻十村屋敷跡スダジイ巨木群</t>
    <rPh sb="0" eb="1">
      <t>コ</t>
    </rPh>
    <rPh sb="1" eb="2">
      <t>シオ</t>
    </rPh>
    <rPh sb="2" eb="3">
      <t>ツジ</t>
    </rPh>
    <phoneticPr fontId="25"/>
  </si>
  <si>
    <t>絹本著色釈迦三尊十羅刹女図</t>
    <rPh sb="0" eb="1">
      <t>キヌ</t>
    </rPh>
    <rPh sb="1" eb="2">
      <t>ホン</t>
    </rPh>
    <rPh sb="2" eb="3">
      <t>チョ</t>
    </rPh>
    <rPh sb="3" eb="4">
      <t>イロ</t>
    </rPh>
    <rPh sb="4" eb="6">
      <t>シャカ</t>
    </rPh>
    <rPh sb="6" eb="8">
      <t>サンゾン</t>
    </rPh>
    <rPh sb="8" eb="9">
      <t>１０</t>
    </rPh>
    <rPh sb="9" eb="11">
      <t>ラセツ</t>
    </rPh>
    <rPh sb="11" eb="12">
      <t>オンナ</t>
    </rPh>
    <rPh sb="12" eb="13">
      <t>ズ</t>
    </rPh>
    <phoneticPr fontId="25"/>
  </si>
  <si>
    <t>紙本淡彩出山釈迦図　狩野友益筆</t>
    <rPh sb="0" eb="1">
      <t>カミ</t>
    </rPh>
    <rPh sb="1" eb="2">
      <t>ホン</t>
    </rPh>
    <rPh sb="2" eb="4">
      <t>タンサイ</t>
    </rPh>
    <rPh sb="4" eb="5">
      <t>デ</t>
    </rPh>
    <rPh sb="5" eb="6">
      <t>ヤマ</t>
    </rPh>
    <rPh sb="6" eb="8">
      <t>シャカ</t>
    </rPh>
    <rPh sb="8" eb="9">
      <t>ズ</t>
    </rPh>
    <rPh sb="10" eb="12">
      <t>カノウ</t>
    </rPh>
    <rPh sb="12" eb="13">
      <t>トモ</t>
    </rPh>
    <rPh sb="13" eb="14">
      <t>マ</t>
    </rPh>
    <rPh sb="14" eb="15">
      <t>フデ</t>
    </rPh>
    <phoneticPr fontId="25"/>
  </si>
  <si>
    <t>紙本墨画出山釈迦図　小原文英筆</t>
    <rPh sb="0" eb="1">
      <t>カミ</t>
    </rPh>
    <rPh sb="1" eb="2">
      <t>ホン</t>
    </rPh>
    <rPh sb="2" eb="3">
      <t>スミ</t>
    </rPh>
    <rPh sb="3" eb="4">
      <t>ガ</t>
    </rPh>
    <rPh sb="4" eb="5">
      <t>デ</t>
    </rPh>
    <rPh sb="5" eb="6">
      <t>ヤマ</t>
    </rPh>
    <rPh sb="6" eb="8">
      <t>シャカ</t>
    </rPh>
    <rPh sb="8" eb="9">
      <t>ズ</t>
    </rPh>
    <rPh sb="10" eb="12">
      <t>コハラ</t>
    </rPh>
    <rPh sb="12" eb="13">
      <t>ブン</t>
    </rPh>
    <rPh sb="13" eb="14">
      <t>エイ</t>
    </rPh>
    <rPh sb="14" eb="15">
      <t>フデ</t>
    </rPh>
    <phoneticPr fontId="25"/>
  </si>
  <si>
    <t>太閤秀吉朱印状</t>
    <rPh sb="0" eb="2">
      <t>タイコウ</t>
    </rPh>
    <rPh sb="2" eb="4">
      <t>ヒデヨシ</t>
    </rPh>
    <rPh sb="4" eb="6">
      <t>シュイン</t>
    </rPh>
    <rPh sb="6" eb="7">
      <t>ジョウ</t>
    </rPh>
    <phoneticPr fontId="25"/>
  </si>
  <si>
    <t>六地蔵石幢</t>
    <rPh sb="0" eb="1">
      <t>６</t>
    </rPh>
    <rPh sb="1" eb="2">
      <t>チ</t>
    </rPh>
    <rPh sb="2" eb="3">
      <t>ゾウ</t>
    </rPh>
    <rPh sb="3" eb="4">
      <t>イシ</t>
    </rPh>
    <rPh sb="4" eb="5">
      <t>トウ</t>
    </rPh>
    <phoneticPr fontId="25"/>
  </si>
  <si>
    <t>宗寿寺のスダジイ</t>
  </si>
  <si>
    <t>宗寿寺</t>
  </si>
  <si>
    <t>木造日蓮上人坐像</t>
    <rPh sb="0" eb="2">
      <t>モクゾウ</t>
    </rPh>
    <rPh sb="2" eb="4">
      <t>ニチレン</t>
    </rPh>
    <rPh sb="4" eb="6">
      <t>ショウニン</t>
    </rPh>
    <rPh sb="6" eb="8">
      <t>ザゾウ</t>
    </rPh>
    <phoneticPr fontId="25"/>
  </si>
  <si>
    <t>紙本著色釈迦涅槃図　狩野俊信筆</t>
    <rPh sb="0" eb="1">
      <t>カミ</t>
    </rPh>
    <rPh sb="1" eb="2">
      <t>ホン</t>
    </rPh>
    <rPh sb="2" eb="3">
      <t>チョ</t>
    </rPh>
    <rPh sb="3" eb="4">
      <t>イロ</t>
    </rPh>
    <rPh sb="4" eb="6">
      <t>シャカ</t>
    </rPh>
    <rPh sb="6" eb="8">
      <t>ネハン</t>
    </rPh>
    <rPh sb="8" eb="9">
      <t>ズ</t>
    </rPh>
    <rPh sb="10" eb="12">
      <t>カノウ</t>
    </rPh>
    <rPh sb="12" eb="13">
      <t>シュン</t>
    </rPh>
    <rPh sb="13" eb="14">
      <t>シン</t>
    </rPh>
    <rPh sb="14" eb="15">
      <t>フデ</t>
    </rPh>
    <phoneticPr fontId="25"/>
  </si>
  <si>
    <t>吸坂南古墳群</t>
  </si>
  <si>
    <t>吸坂町・黒瀬町</t>
  </si>
  <si>
    <t>農事遺書</t>
    <phoneticPr fontId="25"/>
  </si>
  <si>
    <t>湖城町</t>
    <rPh sb="0" eb="3">
      <t>コジョウマチ</t>
    </rPh>
    <phoneticPr fontId="25"/>
  </si>
  <si>
    <t>工芸品（陶芸）</t>
    <rPh sb="4" eb="6">
      <t>トウゲイ</t>
    </rPh>
    <phoneticPr fontId="25"/>
  </si>
  <si>
    <t>古九谷色絵孔雀図平鉢</t>
  </si>
  <si>
    <t>本善寺</t>
  </si>
  <si>
    <t>大聖寺地方町（石川県九谷焼美術館）</t>
    <rPh sb="3" eb="5">
      <t>チホウ</t>
    </rPh>
    <rPh sb="7" eb="10">
      <t>イシカワケン</t>
    </rPh>
    <rPh sb="10" eb="11">
      <t>キュウ</t>
    </rPh>
    <rPh sb="11" eb="12">
      <t>タニ</t>
    </rPh>
    <rPh sb="12" eb="13">
      <t>ヤキ</t>
    </rPh>
    <rPh sb="13" eb="16">
      <t>ビジュツカン</t>
    </rPh>
    <phoneticPr fontId="14"/>
  </si>
  <si>
    <t>吸坂丸山古墳群出土品</t>
    <rPh sb="6" eb="7">
      <t>グン</t>
    </rPh>
    <phoneticPr fontId="25"/>
  </si>
  <si>
    <t>77点</t>
    <rPh sb="2" eb="3">
      <t>テン</t>
    </rPh>
    <phoneticPr fontId="25"/>
  </si>
  <si>
    <t>瀬越町白山神社所蔵船絵馬</t>
  </si>
  <si>
    <t>53面</t>
    <rPh sb="2" eb="3">
      <t>メン</t>
    </rPh>
    <phoneticPr fontId="25"/>
  </si>
  <si>
    <t>大聖寺瀬越町（瀬越町内会館）</t>
    <rPh sb="7" eb="9">
      <t>セゴシ</t>
    </rPh>
    <rPh sb="9" eb="11">
      <t>チョウナイ</t>
    </rPh>
    <rPh sb="11" eb="13">
      <t>カイカン</t>
    </rPh>
    <phoneticPr fontId="14"/>
  </si>
  <si>
    <t>桂谷の大杉</t>
  </si>
  <si>
    <t>菅原神社</t>
  </si>
  <si>
    <t>桂谷町</t>
  </si>
  <si>
    <t>冨塚丸山古墳</t>
  </si>
  <si>
    <t>冨塚町区長</t>
  </si>
  <si>
    <t>冨塚町</t>
  </si>
  <si>
    <t>分校の大山桜</t>
  </si>
  <si>
    <t>分校町区長</t>
  </si>
  <si>
    <t>八幡神社のスダジイ　</t>
  </si>
  <si>
    <t>箱宮神社</t>
    <rPh sb="2" eb="4">
      <t>ジンジャ</t>
    </rPh>
    <phoneticPr fontId="25"/>
  </si>
  <si>
    <t>箱宮町</t>
  </si>
  <si>
    <t>旧大聖寺関所門</t>
    <phoneticPr fontId="25"/>
  </si>
  <si>
    <t>旧大聖寺関所用具</t>
  </si>
  <si>
    <t>大聖寺東町（歴史民俗収蔵庫）</t>
    <rPh sb="3" eb="4">
      <t>ヒガシ</t>
    </rPh>
    <rPh sb="6" eb="8">
      <t>レキシ</t>
    </rPh>
    <rPh sb="8" eb="10">
      <t>ミンゾク</t>
    </rPh>
    <rPh sb="10" eb="13">
      <t>シュウゾウコ</t>
    </rPh>
    <phoneticPr fontId="14"/>
  </si>
  <si>
    <t>天然記念物</t>
    <rPh sb="0" eb="2">
      <t>テンネン</t>
    </rPh>
    <rPh sb="2" eb="5">
      <t>キネンブツ</t>
    </rPh>
    <phoneticPr fontId="25"/>
  </si>
  <si>
    <t>下谷白山神社のタブノキ</t>
    <rPh sb="0" eb="1">
      <t>シモ</t>
    </rPh>
    <rPh sb="1" eb="2">
      <t>タニ</t>
    </rPh>
    <rPh sb="2" eb="4">
      <t>ハクサン</t>
    </rPh>
    <rPh sb="4" eb="6">
      <t>ジンジャ</t>
    </rPh>
    <phoneticPr fontId="14"/>
  </si>
  <si>
    <t>山中温泉下谷町</t>
    <rPh sb="0" eb="2">
      <t>ヤマナカ</t>
    </rPh>
    <rPh sb="2" eb="4">
      <t>オンセン</t>
    </rPh>
    <rPh sb="4" eb="6">
      <t>シモタニ</t>
    </rPh>
    <rPh sb="6" eb="7">
      <t>マチ</t>
    </rPh>
    <phoneticPr fontId="14"/>
  </si>
  <si>
    <t>工芸品（陶芸）</t>
    <phoneticPr fontId="25"/>
  </si>
  <si>
    <t>木瓜紋入梅花図三具足</t>
  </si>
  <si>
    <t>卯花絲威二枚胴童具足</t>
  </si>
  <si>
    <t>山代九谷焼磁器焼成窯及び窯道具類</t>
    <rPh sb="0" eb="2">
      <t>ヤマシロ</t>
    </rPh>
    <rPh sb="2" eb="4">
      <t>クタニ</t>
    </rPh>
    <phoneticPr fontId="14"/>
  </si>
  <si>
    <t>1基と575点</t>
    <rPh sb="1" eb="2">
      <t>キ</t>
    </rPh>
    <phoneticPr fontId="14"/>
  </si>
  <si>
    <t>真砂村伝来資料</t>
    <rPh sb="0" eb="1">
      <t>マ</t>
    </rPh>
    <rPh sb="1" eb="2">
      <t>スナ</t>
    </rPh>
    <rPh sb="2" eb="3">
      <t>ムラ</t>
    </rPh>
    <rPh sb="3" eb="5">
      <t>デンライ</t>
    </rPh>
    <rPh sb="5" eb="7">
      <t>シリョウ</t>
    </rPh>
    <phoneticPr fontId="14"/>
  </si>
  <si>
    <t>22点</t>
    <rPh sb="2" eb="3">
      <t>テン</t>
    </rPh>
    <phoneticPr fontId="14"/>
  </si>
  <si>
    <t>個人</t>
    <rPh sb="0" eb="2">
      <t>コジン</t>
    </rPh>
    <phoneticPr fontId="14"/>
  </si>
  <si>
    <t>旧九谷寿楽窯母屋兼工房</t>
    <rPh sb="0" eb="1">
      <t>キュウ</t>
    </rPh>
    <phoneticPr fontId="2"/>
  </si>
  <si>
    <t>山代温泉（九谷焼窯跡展示館）</t>
    <rPh sb="5" eb="6">
      <t>キュウ</t>
    </rPh>
    <rPh sb="6" eb="7">
      <t>タニ</t>
    </rPh>
    <rPh sb="7" eb="8">
      <t>ヤキ</t>
    </rPh>
    <rPh sb="8" eb="9">
      <t>カマ</t>
    </rPh>
    <rPh sb="9" eb="10">
      <t>アト</t>
    </rPh>
    <rPh sb="10" eb="12">
      <t>テンジ</t>
    </rPh>
    <rPh sb="12" eb="13">
      <t>カン</t>
    </rPh>
    <phoneticPr fontId="14"/>
  </si>
  <si>
    <t>三国仏壇（冬仏壇、夏仏壇）附仏具類一式</t>
    <rPh sb="0" eb="2">
      <t>ミクニ</t>
    </rPh>
    <rPh sb="2" eb="4">
      <t>ブツダン</t>
    </rPh>
    <rPh sb="5" eb="6">
      <t>フユ</t>
    </rPh>
    <rPh sb="6" eb="8">
      <t>ブツダン</t>
    </rPh>
    <rPh sb="9" eb="10">
      <t>ナツ</t>
    </rPh>
    <rPh sb="10" eb="12">
      <t>ブツダン</t>
    </rPh>
    <rPh sb="13" eb="14">
      <t>フ</t>
    </rPh>
    <rPh sb="14" eb="16">
      <t>ブツグ</t>
    </rPh>
    <rPh sb="16" eb="17">
      <t>ルイ</t>
    </rPh>
    <rPh sb="17" eb="19">
      <t>イッシキ</t>
    </rPh>
    <phoneticPr fontId="14"/>
  </si>
  <si>
    <t>2基
附67点</t>
    <rPh sb="1" eb="2">
      <t>キ</t>
    </rPh>
    <rPh sb="3" eb="4">
      <t>フ</t>
    </rPh>
    <rPh sb="6" eb="7">
      <t>テン</t>
    </rPh>
    <phoneticPr fontId="14"/>
  </si>
  <si>
    <t>橋立町（加賀市北前船の里資料館）</t>
    <rPh sb="4" eb="7">
      <t>カガシ</t>
    </rPh>
    <rPh sb="7" eb="8">
      <t>キタ</t>
    </rPh>
    <rPh sb="8" eb="9">
      <t>マエ</t>
    </rPh>
    <rPh sb="9" eb="10">
      <t>フネ</t>
    </rPh>
    <rPh sb="11" eb="12">
      <t>サト</t>
    </rPh>
    <rPh sb="12" eb="15">
      <t>シリョウカン</t>
    </rPh>
    <phoneticPr fontId="14"/>
  </si>
  <si>
    <t>熊坂モモノキ調整池の水性植物群落</t>
    <rPh sb="0" eb="2">
      <t>クマサカ</t>
    </rPh>
    <rPh sb="6" eb="8">
      <t>チョウセイ</t>
    </rPh>
    <rPh sb="8" eb="9">
      <t>イケ</t>
    </rPh>
    <rPh sb="10" eb="12">
      <t>スイセイ</t>
    </rPh>
    <rPh sb="12" eb="14">
      <t>ショクブツ</t>
    </rPh>
    <rPh sb="14" eb="16">
      <t>グンラク</t>
    </rPh>
    <phoneticPr fontId="14"/>
  </si>
  <si>
    <t>熊坂町（加賀市環境美化センター）</t>
    <rPh sb="0" eb="2">
      <t>クマサカ</t>
    </rPh>
    <rPh sb="2" eb="3">
      <t>マチ</t>
    </rPh>
    <rPh sb="4" eb="7">
      <t>カガシ</t>
    </rPh>
    <rPh sb="7" eb="9">
      <t>カンキョウ</t>
    </rPh>
    <rPh sb="9" eb="11">
      <t>ビカ</t>
    </rPh>
    <phoneticPr fontId="14"/>
  </si>
  <si>
    <t>荒谷神社シダレザクラ群</t>
    <rPh sb="0" eb="2">
      <t>アラタニ</t>
    </rPh>
    <rPh sb="2" eb="4">
      <t>ジンジャ</t>
    </rPh>
    <rPh sb="10" eb="11">
      <t>グン</t>
    </rPh>
    <phoneticPr fontId="14"/>
  </si>
  <si>
    <t>荒谷神社</t>
    <rPh sb="0" eb="1">
      <t>アラ</t>
    </rPh>
    <rPh sb="1" eb="2">
      <t>タニ</t>
    </rPh>
    <rPh sb="2" eb="4">
      <t>ジンジャ</t>
    </rPh>
    <phoneticPr fontId="14"/>
  </si>
  <si>
    <t>山中温泉荒谷町</t>
    <rPh sb="0" eb="2">
      <t>ヤマナカ</t>
    </rPh>
    <rPh sb="2" eb="4">
      <t>オンセン</t>
    </rPh>
    <rPh sb="4" eb="7">
      <t>アラタニチョウ</t>
    </rPh>
    <phoneticPr fontId="14"/>
  </si>
  <si>
    <t>古九谷色絵百花手唐人物図大平鉢</t>
    <rPh sb="0" eb="1">
      <t>コ</t>
    </rPh>
    <rPh sb="1" eb="2">
      <t>ク</t>
    </rPh>
    <rPh sb="2" eb="3">
      <t>タニ</t>
    </rPh>
    <rPh sb="5" eb="7">
      <t>ヒャッカ</t>
    </rPh>
    <rPh sb="7" eb="8">
      <t>テ</t>
    </rPh>
    <rPh sb="8" eb="9">
      <t>トウ</t>
    </rPh>
    <rPh sb="9" eb="11">
      <t>ジンブツ</t>
    </rPh>
    <rPh sb="11" eb="12">
      <t>ズ</t>
    </rPh>
    <rPh sb="12" eb="13">
      <t>オオ</t>
    </rPh>
    <rPh sb="13" eb="14">
      <t>ヒラ</t>
    </rPh>
    <rPh sb="14" eb="15">
      <t>ハチ</t>
    </rPh>
    <phoneticPr fontId="14"/>
  </si>
  <si>
    <t>大聖寺地方町（石川県九谷焼美術館）</t>
    <rPh sb="0" eb="3">
      <t>ダイショウジ</t>
    </rPh>
    <rPh sb="3" eb="4">
      <t>チ</t>
    </rPh>
    <rPh sb="4" eb="5">
      <t>カタ</t>
    </rPh>
    <rPh sb="5" eb="6">
      <t>マチ</t>
    </rPh>
    <rPh sb="7" eb="10">
      <t>イシカワケン</t>
    </rPh>
    <rPh sb="10" eb="11">
      <t>キュウ</t>
    </rPh>
    <rPh sb="11" eb="12">
      <t>タニ</t>
    </rPh>
    <rPh sb="12" eb="13">
      <t>ヤキ</t>
    </rPh>
    <rPh sb="13" eb="16">
      <t>ビジュツカン</t>
    </rPh>
    <phoneticPr fontId="14"/>
  </si>
  <si>
    <t>建造物</t>
    <phoneticPr fontId="25"/>
  </si>
  <si>
    <t>旧酒谷長兵衛家住宅</t>
    <rPh sb="4" eb="6">
      <t>ヒョウエ</t>
    </rPh>
    <rPh sb="6" eb="7">
      <t>ケ</t>
    </rPh>
    <rPh sb="7" eb="9">
      <t>ジュウタク</t>
    </rPh>
    <phoneticPr fontId="14"/>
  </si>
  <si>
    <t>橋立町</t>
    <rPh sb="0" eb="1">
      <t>ハシ</t>
    </rPh>
    <rPh sb="1" eb="2">
      <t>タ</t>
    </rPh>
    <rPh sb="2" eb="3">
      <t>マチ</t>
    </rPh>
    <phoneticPr fontId="2"/>
  </si>
  <si>
    <t>敷地天神蝶の舞</t>
    <rPh sb="0" eb="2">
      <t>シキジ</t>
    </rPh>
    <rPh sb="2" eb="4">
      <t>テンジン</t>
    </rPh>
    <rPh sb="4" eb="5">
      <t>チョウ</t>
    </rPh>
    <rPh sb="6" eb="7">
      <t>マイ</t>
    </rPh>
    <phoneticPr fontId="14"/>
  </si>
  <si>
    <t>敷地天神蝶の舞保存会</t>
    <rPh sb="0" eb="2">
      <t>シキジ</t>
    </rPh>
    <rPh sb="2" eb="4">
      <t>テンジン</t>
    </rPh>
    <rPh sb="4" eb="5">
      <t>チョウ</t>
    </rPh>
    <rPh sb="6" eb="7">
      <t>マイ</t>
    </rPh>
    <rPh sb="7" eb="9">
      <t>ホゾン</t>
    </rPh>
    <rPh sb="9" eb="10">
      <t>カイ</t>
    </rPh>
    <phoneticPr fontId="14"/>
  </si>
  <si>
    <t>馬車鉄道客車</t>
    <rPh sb="0" eb="2">
      <t>バシャ</t>
    </rPh>
    <rPh sb="2" eb="4">
      <t>テツドウ</t>
    </rPh>
    <rPh sb="4" eb="6">
      <t>キャクシャ</t>
    </rPh>
    <phoneticPr fontId="14"/>
  </si>
  <si>
    <t>大聖寺東町（歴史民俗収蔵庫）・動橋町（動橋小学校）</t>
    <rPh sb="0" eb="3">
      <t>ダイショウジ</t>
    </rPh>
    <rPh sb="3" eb="5">
      <t>ヒガシマチ</t>
    </rPh>
    <rPh sb="15" eb="18">
      <t>イブリハシマチ</t>
    </rPh>
    <rPh sb="19" eb="20">
      <t>ドウ</t>
    </rPh>
    <rPh sb="20" eb="21">
      <t>ハシ</t>
    </rPh>
    <rPh sb="21" eb="24">
      <t>ショウガッコウ</t>
    </rPh>
    <phoneticPr fontId="14"/>
  </si>
  <si>
    <t>大堰神社拝殿　附文政９年棟札</t>
  </si>
  <si>
    <t>大堰神社</t>
  </si>
  <si>
    <t>分校前山一号墳出土品</t>
    <rPh sb="2" eb="4">
      <t>マエヤマ</t>
    </rPh>
    <rPh sb="4" eb="6">
      <t>イチゴウ</t>
    </rPh>
    <rPh sb="6" eb="7">
      <t>フン</t>
    </rPh>
    <rPh sb="7" eb="9">
      <t>シュツド</t>
    </rPh>
    <rPh sb="9" eb="10">
      <t>ヒン</t>
    </rPh>
    <phoneticPr fontId="14"/>
  </si>
  <si>
    <t>11点</t>
    <rPh sb="2" eb="3">
      <t>テン</t>
    </rPh>
    <phoneticPr fontId="14"/>
  </si>
  <si>
    <t>史跡</t>
    <rPh sb="0" eb="2">
      <t>シセキ</t>
    </rPh>
    <phoneticPr fontId="25"/>
  </si>
  <si>
    <t>分校古窯跡群</t>
    <rPh sb="2" eb="3">
      <t>コ</t>
    </rPh>
    <rPh sb="3" eb="4">
      <t>カマ</t>
    </rPh>
    <rPh sb="4" eb="5">
      <t>アト</t>
    </rPh>
    <rPh sb="5" eb="6">
      <t>グン</t>
    </rPh>
    <phoneticPr fontId="14"/>
  </si>
  <si>
    <t>木造大日如来座像</t>
    <rPh sb="0" eb="2">
      <t>モクゾウ</t>
    </rPh>
    <rPh sb="2" eb="4">
      <t>ダイニチ</t>
    </rPh>
    <rPh sb="4" eb="6">
      <t>ニョライ</t>
    </rPh>
    <rPh sb="6" eb="7">
      <t>ザ</t>
    </rPh>
    <rPh sb="7" eb="8">
      <t>ゾウ</t>
    </rPh>
    <phoneticPr fontId="14"/>
  </si>
  <si>
    <t>医王寺</t>
    <rPh sb="0" eb="1">
      <t>イ</t>
    </rPh>
    <rPh sb="1" eb="3">
      <t>オウジ</t>
    </rPh>
    <phoneticPr fontId="14"/>
  </si>
  <si>
    <t>山中温泉薬師町</t>
    <rPh sb="0" eb="1">
      <t>ヤマ</t>
    </rPh>
    <rPh sb="1" eb="2">
      <t>ナカ</t>
    </rPh>
    <rPh sb="2" eb="4">
      <t>オンセン</t>
    </rPh>
    <rPh sb="4" eb="5">
      <t>ヤク</t>
    </rPh>
    <rPh sb="5" eb="6">
      <t>シ</t>
    </rPh>
    <rPh sb="6" eb="7">
      <t>マチ</t>
    </rPh>
    <phoneticPr fontId="14"/>
  </si>
  <si>
    <t>創建時大聖寺藩邸図</t>
    <rPh sb="0" eb="2">
      <t>ソウケン</t>
    </rPh>
    <rPh sb="2" eb="3">
      <t>トキ</t>
    </rPh>
    <rPh sb="3" eb="6">
      <t>ダイショウジ</t>
    </rPh>
    <rPh sb="6" eb="7">
      <t>ハン</t>
    </rPh>
    <rPh sb="7" eb="8">
      <t>テイ</t>
    </rPh>
    <rPh sb="8" eb="9">
      <t>ズ</t>
    </rPh>
    <phoneticPr fontId="14"/>
  </si>
  <si>
    <t>加賀市</t>
    <rPh sb="0" eb="2">
      <t>カガ</t>
    </rPh>
    <rPh sb="2" eb="3">
      <t>シ</t>
    </rPh>
    <phoneticPr fontId="14"/>
  </si>
  <si>
    <t>大聖寺地方町（加賀市立中央図書館）</t>
    <rPh sb="3" eb="5">
      <t>チホウ</t>
    </rPh>
    <rPh sb="7" eb="11">
      <t>カガシリツ</t>
    </rPh>
    <rPh sb="11" eb="13">
      <t>チュウオウ</t>
    </rPh>
    <rPh sb="13" eb="16">
      <t>トショカン</t>
    </rPh>
    <phoneticPr fontId="14"/>
  </si>
  <si>
    <t>大聖寺藩主前田家一族廟所</t>
    <rPh sb="0" eb="3">
      <t>ダイショウジ</t>
    </rPh>
    <rPh sb="3" eb="4">
      <t>ハン</t>
    </rPh>
    <rPh sb="4" eb="5">
      <t>シュ</t>
    </rPh>
    <rPh sb="5" eb="7">
      <t>マエダ</t>
    </rPh>
    <rPh sb="7" eb="8">
      <t>イエ</t>
    </rPh>
    <rPh sb="8" eb="10">
      <t>イチゾク</t>
    </rPh>
    <rPh sb="10" eb="11">
      <t>ビョウ</t>
    </rPh>
    <rPh sb="11" eb="12">
      <t>ショ</t>
    </rPh>
    <phoneticPr fontId="14"/>
  </si>
  <si>
    <t>実性院</t>
    <rPh sb="0" eb="1">
      <t>ジツ</t>
    </rPh>
    <rPh sb="1" eb="2">
      <t>セイ</t>
    </rPh>
    <rPh sb="2" eb="3">
      <t>イン</t>
    </rPh>
    <phoneticPr fontId="14"/>
  </si>
  <si>
    <t>大聖寺下屋敷町</t>
    <rPh sb="3" eb="4">
      <t>シタ</t>
    </rPh>
    <rPh sb="4" eb="6">
      <t>ヤシキ</t>
    </rPh>
    <rPh sb="6" eb="7">
      <t>マチ</t>
    </rPh>
    <phoneticPr fontId="14"/>
  </si>
  <si>
    <t>工芸品</t>
    <rPh sb="0" eb="3">
      <t>コウゲイヒン</t>
    </rPh>
    <phoneticPr fontId="25"/>
  </si>
  <si>
    <t>眉作箱　附内容品</t>
    <rPh sb="0" eb="1">
      <t>マユ</t>
    </rPh>
    <rPh sb="1" eb="2">
      <t>ツク</t>
    </rPh>
    <rPh sb="2" eb="3">
      <t>ハコ</t>
    </rPh>
    <rPh sb="4" eb="5">
      <t>フ</t>
    </rPh>
    <rPh sb="5" eb="7">
      <t>ナイヨウ</t>
    </rPh>
    <rPh sb="7" eb="8">
      <t>ヒン</t>
    </rPh>
    <phoneticPr fontId="14"/>
  </si>
  <si>
    <t>矢口永寿窯素焼窯及び窯道具類</t>
    <rPh sb="0" eb="2">
      <t>ヤグチ</t>
    </rPh>
    <rPh sb="2" eb="3">
      <t>エイ</t>
    </rPh>
    <rPh sb="3" eb="4">
      <t>コトブキ</t>
    </rPh>
    <rPh sb="4" eb="5">
      <t>カマ</t>
    </rPh>
    <rPh sb="5" eb="7">
      <t>スヤ</t>
    </rPh>
    <rPh sb="7" eb="8">
      <t>カマ</t>
    </rPh>
    <rPh sb="8" eb="9">
      <t>オヨ</t>
    </rPh>
    <rPh sb="10" eb="11">
      <t>カマ</t>
    </rPh>
    <rPh sb="11" eb="13">
      <t>ドウグ</t>
    </rPh>
    <rPh sb="13" eb="14">
      <t>ルイ</t>
    </rPh>
    <phoneticPr fontId="14"/>
  </si>
  <si>
    <t>尾俣町のアサダ</t>
    <rPh sb="0" eb="1">
      <t>オ</t>
    </rPh>
    <rPh sb="1" eb="2">
      <t>マタ</t>
    </rPh>
    <rPh sb="2" eb="3">
      <t>マチ</t>
    </rPh>
    <phoneticPr fontId="14"/>
  </si>
  <si>
    <t>白山社</t>
    <rPh sb="0" eb="2">
      <t>ハクサン</t>
    </rPh>
    <rPh sb="2" eb="3">
      <t>ヤシロ</t>
    </rPh>
    <phoneticPr fontId="14"/>
  </si>
  <si>
    <t>分校古墳群前山支群</t>
  </si>
  <si>
    <t>分校町町内会外</t>
    <rPh sb="3" eb="5">
      <t>チョウナイ</t>
    </rPh>
    <rPh sb="5" eb="6">
      <t>カイ</t>
    </rPh>
    <rPh sb="6" eb="7">
      <t>ソト</t>
    </rPh>
    <phoneticPr fontId="14"/>
  </si>
  <si>
    <t>実性院本堂</t>
    <rPh sb="0" eb="1">
      <t>ジツ</t>
    </rPh>
    <rPh sb="1" eb="2">
      <t>セイ</t>
    </rPh>
    <rPh sb="2" eb="3">
      <t>イン</t>
    </rPh>
    <rPh sb="3" eb="5">
      <t>ホンドウ</t>
    </rPh>
    <phoneticPr fontId="14"/>
  </si>
  <si>
    <t>実性院御霊屋</t>
    <rPh sb="0" eb="1">
      <t>ジツ</t>
    </rPh>
    <rPh sb="1" eb="2">
      <t>セイ</t>
    </rPh>
    <rPh sb="2" eb="3">
      <t>イン</t>
    </rPh>
    <rPh sb="3" eb="4">
      <t>オ</t>
    </rPh>
    <rPh sb="4" eb="5">
      <t>レイ</t>
    </rPh>
    <rPh sb="5" eb="6">
      <t>ヤ</t>
    </rPh>
    <phoneticPr fontId="14"/>
  </si>
  <si>
    <t>大聖寺藩邸河道跡及び北面石垣</t>
  </si>
  <si>
    <t>紙本金地著色群鹿図屏風　佐々木泉景筆</t>
    <rPh sb="0" eb="1">
      <t>シ</t>
    </rPh>
    <rPh sb="1" eb="2">
      <t>ホン</t>
    </rPh>
    <rPh sb="2" eb="3">
      <t>キン</t>
    </rPh>
    <rPh sb="3" eb="4">
      <t>ジ</t>
    </rPh>
    <rPh sb="4" eb="5">
      <t>チョ</t>
    </rPh>
    <rPh sb="5" eb="6">
      <t>イロ</t>
    </rPh>
    <rPh sb="6" eb="7">
      <t>グン</t>
    </rPh>
    <rPh sb="7" eb="8">
      <t>シカ</t>
    </rPh>
    <rPh sb="8" eb="9">
      <t>ズ</t>
    </rPh>
    <rPh sb="9" eb="11">
      <t>ビョウブ</t>
    </rPh>
    <rPh sb="12" eb="15">
      <t>ササキ</t>
    </rPh>
    <rPh sb="15" eb="16">
      <t>イズミ</t>
    </rPh>
    <rPh sb="16" eb="17">
      <t>カゲル</t>
    </rPh>
    <rPh sb="17" eb="18">
      <t>フデ</t>
    </rPh>
    <phoneticPr fontId="14"/>
  </si>
  <si>
    <t>六曲一双</t>
    <rPh sb="0" eb="2">
      <t>ロッキョク</t>
    </rPh>
    <rPh sb="2" eb="4">
      <t>イッソウ</t>
    </rPh>
    <phoneticPr fontId="14"/>
  </si>
  <si>
    <t>金沢市出羽町
（石川県立美術館）</t>
    <rPh sb="0" eb="2">
      <t>カナザワ</t>
    </rPh>
    <rPh sb="2" eb="3">
      <t>シ</t>
    </rPh>
    <rPh sb="3" eb="4">
      <t>デ</t>
    </rPh>
    <rPh sb="4" eb="5">
      <t>ハ</t>
    </rPh>
    <rPh sb="5" eb="6">
      <t>マチ</t>
    </rPh>
    <rPh sb="8" eb="11">
      <t>イシカワケン</t>
    </rPh>
    <rPh sb="11" eb="12">
      <t>リツ</t>
    </rPh>
    <rPh sb="12" eb="15">
      <t>ビジュツカン</t>
    </rPh>
    <phoneticPr fontId="14"/>
  </si>
  <si>
    <t>旧新家家住宅</t>
    <rPh sb="0" eb="1">
      <t>キュウ</t>
    </rPh>
    <rPh sb="1" eb="3">
      <t>アラヤ</t>
    </rPh>
    <rPh sb="3" eb="4">
      <t>ケ</t>
    </rPh>
    <rPh sb="4" eb="6">
      <t>ジュウタク</t>
    </rPh>
    <phoneticPr fontId="14"/>
  </si>
  <si>
    <t>大聖寺関町</t>
    <rPh sb="0" eb="3">
      <t>ダイショウジ</t>
    </rPh>
    <rPh sb="3" eb="4">
      <t>セキ</t>
    </rPh>
    <rPh sb="4" eb="5">
      <t>マチ</t>
    </rPh>
    <phoneticPr fontId="14"/>
  </si>
  <si>
    <t>大聖寺関所跡</t>
    <rPh sb="0" eb="3">
      <t>ダイショウジ</t>
    </rPh>
    <rPh sb="3" eb="5">
      <t>セキショ</t>
    </rPh>
    <rPh sb="5" eb="6">
      <t>アト</t>
    </rPh>
    <phoneticPr fontId="14"/>
  </si>
  <si>
    <t>特定非営利活動法人歴町センター大聖寺</t>
    <rPh sb="9" eb="10">
      <t>レキ</t>
    </rPh>
    <rPh sb="10" eb="11">
      <t>マチ</t>
    </rPh>
    <rPh sb="15" eb="18">
      <t>ダイショウジ</t>
    </rPh>
    <phoneticPr fontId="14"/>
  </si>
  <si>
    <t>歴史資料</t>
    <rPh sb="0" eb="2">
      <t>レキシ</t>
    </rPh>
    <rPh sb="2" eb="4">
      <t>シリョウ</t>
    </rPh>
    <phoneticPr fontId="25"/>
  </si>
  <si>
    <t>茇憩紀聞原本</t>
    <rPh sb="2" eb="4">
      <t>キブン</t>
    </rPh>
    <phoneticPr fontId="2"/>
  </si>
  <si>
    <t>大聖寺地方町
（石川県九谷焼美術館）</t>
    <rPh sb="0" eb="6">
      <t>ダイショウジジカタマチ</t>
    </rPh>
    <rPh sb="8" eb="11">
      <t>イシカワケン</t>
    </rPh>
    <rPh sb="11" eb="12">
      <t>キュウ</t>
    </rPh>
    <rPh sb="12" eb="13">
      <t>タニ</t>
    </rPh>
    <rPh sb="13" eb="14">
      <t>ヤキ</t>
    </rPh>
    <phoneticPr fontId="14"/>
  </si>
  <si>
    <t>　所在地</t>
  </si>
  <si>
    <t>　　登録番号</t>
  </si>
  <si>
    <t>旧月田家住宅</t>
  </si>
  <si>
    <t>17－0007</t>
  </si>
  <si>
    <t>北前船主屋敷蔵六園（旧酒谷長一郎家住宅）</t>
  </si>
  <si>
    <t>橋立町</t>
  </si>
  <si>
    <t>17－0022～0032</t>
  </si>
  <si>
    <t>白銀屋旅館</t>
  </si>
  <si>
    <t>山岡商山堂（山岡ビル）</t>
    <rPh sb="0" eb="2">
      <t>ヤマオカ</t>
    </rPh>
    <rPh sb="2" eb="3">
      <t>ショウ</t>
    </rPh>
    <rPh sb="3" eb="4">
      <t>ショウザン</t>
    </rPh>
    <rPh sb="4" eb="5">
      <t>ドウ</t>
    </rPh>
    <rPh sb="6" eb="8">
      <t>ヤマオカ</t>
    </rPh>
    <phoneticPr fontId="12"/>
  </si>
  <si>
    <t>山中温泉湯の出町</t>
    <rPh sb="0" eb="2">
      <t>ヤマナカ</t>
    </rPh>
    <rPh sb="2" eb="4">
      <t>オンセン</t>
    </rPh>
    <rPh sb="4" eb="5">
      <t>ユ</t>
    </rPh>
    <rPh sb="6" eb="7">
      <t>デ</t>
    </rPh>
    <rPh sb="7" eb="8">
      <t>マチ</t>
    </rPh>
    <phoneticPr fontId="25"/>
  </si>
  <si>
    <t>17－0036</t>
  </si>
  <si>
    <t>時習庵</t>
    <rPh sb="0" eb="1">
      <t>ジ</t>
    </rPh>
    <phoneticPr fontId="12"/>
  </si>
  <si>
    <t>17－0037～0038</t>
  </si>
  <si>
    <t>北大路魯山人寓居</t>
    <rPh sb="0" eb="1">
      <t>キタ</t>
    </rPh>
    <rPh sb="1" eb="3">
      <t>オオジ</t>
    </rPh>
    <rPh sb="3" eb="4">
      <t>ロ</t>
    </rPh>
    <rPh sb="4" eb="5">
      <t>サン</t>
    </rPh>
    <rPh sb="5" eb="6">
      <t>ジン</t>
    </rPh>
    <rPh sb="6" eb="8">
      <t>グウキョ</t>
    </rPh>
    <phoneticPr fontId="12"/>
  </si>
  <si>
    <t>山代温泉</t>
    <rPh sb="0" eb="4">
      <t>ヤマシロオンセン</t>
    </rPh>
    <phoneticPr fontId="25"/>
  </si>
  <si>
    <t>17－0041～0042</t>
  </si>
  <si>
    <t>旧中木家住宅</t>
    <rPh sb="0" eb="1">
      <t>キュウ</t>
    </rPh>
    <rPh sb="1" eb="3">
      <t>ナカキ</t>
    </rPh>
    <rPh sb="3" eb="4">
      <t>イエ</t>
    </rPh>
    <rPh sb="4" eb="6">
      <t>ジュウタク</t>
    </rPh>
    <phoneticPr fontId="12"/>
  </si>
  <si>
    <t>大聖寺魚町</t>
    <rPh sb="0" eb="3">
      <t>ダイショウジ</t>
    </rPh>
    <rPh sb="3" eb="4">
      <t>ウオ</t>
    </rPh>
    <rPh sb="4" eb="5">
      <t>マチ</t>
    </rPh>
    <phoneticPr fontId="25"/>
  </si>
  <si>
    <t>17－0063～0065</t>
  </si>
  <si>
    <t>旧山長織物会社</t>
    <rPh sb="0" eb="1">
      <t>キュウ</t>
    </rPh>
    <rPh sb="1" eb="3">
      <t>ヤマナガ</t>
    </rPh>
    <rPh sb="3" eb="5">
      <t>オリモノ</t>
    </rPh>
    <rPh sb="5" eb="7">
      <t>ガイシャ</t>
    </rPh>
    <phoneticPr fontId="12"/>
  </si>
  <si>
    <t>大聖寺番場町</t>
    <rPh sb="0" eb="3">
      <t>ダイショウジ</t>
    </rPh>
    <rPh sb="3" eb="5">
      <t>バンバ</t>
    </rPh>
    <rPh sb="5" eb="6">
      <t>マチ</t>
    </rPh>
    <phoneticPr fontId="25"/>
  </si>
  <si>
    <t>17－0066～0068</t>
  </si>
  <si>
    <t>五徳庵</t>
    <rPh sb="0" eb="2">
      <t>ゴトク</t>
    </rPh>
    <rPh sb="2" eb="3">
      <t>アン</t>
    </rPh>
    <phoneticPr fontId="12"/>
  </si>
  <si>
    <t>大聖寺錦町</t>
    <rPh sb="0" eb="3">
      <t>ダイショウジ</t>
    </rPh>
    <rPh sb="3" eb="4">
      <t>ニシキ</t>
    </rPh>
    <rPh sb="4" eb="5">
      <t>マチ</t>
    </rPh>
    <phoneticPr fontId="25"/>
  </si>
  <si>
    <t>17－0124～0127</t>
  </si>
  <si>
    <t>橋本酒造</t>
    <rPh sb="0" eb="2">
      <t>ハシモト</t>
    </rPh>
    <rPh sb="2" eb="4">
      <t>シュゾウ</t>
    </rPh>
    <phoneticPr fontId="12"/>
  </si>
  <si>
    <t>動橋町</t>
    <rPh sb="0" eb="3">
      <t>イブリハシマチ</t>
    </rPh>
    <phoneticPr fontId="25"/>
  </si>
  <si>
    <t>17－0133～0144</t>
  </si>
  <si>
    <t>江沼神社竹涇館・梅花庵</t>
    <rPh sb="0" eb="2">
      <t>エヌマ</t>
    </rPh>
    <rPh sb="2" eb="4">
      <t>ジンジャ</t>
    </rPh>
    <rPh sb="4" eb="5">
      <t>タケ</t>
    </rPh>
    <rPh sb="5" eb="6">
      <t>ケイ</t>
    </rPh>
    <rPh sb="6" eb="7">
      <t>カン</t>
    </rPh>
    <rPh sb="8" eb="10">
      <t>バイカ</t>
    </rPh>
    <rPh sb="10" eb="11">
      <t>イオリ</t>
    </rPh>
    <phoneticPr fontId="25"/>
  </si>
  <si>
    <t>大聖寺八間道</t>
    <rPh sb="3" eb="5">
      <t>ハチケン</t>
    </rPh>
    <rPh sb="5" eb="6">
      <t>ミチ</t>
    </rPh>
    <phoneticPr fontId="25"/>
  </si>
  <si>
    <t>17－0190～0191</t>
    <phoneticPr fontId="25"/>
  </si>
  <si>
    <t>所在地</t>
    <rPh sb="0" eb="3">
      <t>ショザイチ</t>
    </rPh>
    <phoneticPr fontId="25"/>
  </si>
  <si>
    <t>備考</t>
    <rPh sb="0" eb="2">
      <t>ビコウ</t>
    </rPh>
    <phoneticPr fontId="25"/>
  </si>
  <si>
    <t>加賀市加賀橋立伝統的建造物群保存地区</t>
    <rPh sb="0" eb="2">
      <t>カガ</t>
    </rPh>
    <rPh sb="2" eb="3">
      <t>シ</t>
    </rPh>
    <rPh sb="3" eb="5">
      <t>カガ</t>
    </rPh>
    <rPh sb="5" eb="6">
      <t>キョウ</t>
    </rPh>
    <rPh sb="6" eb="7">
      <t>タ</t>
    </rPh>
    <rPh sb="7" eb="10">
      <t>デントウテキ</t>
    </rPh>
    <rPh sb="10" eb="13">
      <t>ケンゾウブツ</t>
    </rPh>
    <rPh sb="13" eb="14">
      <t>グン</t>
    </rPh>
    <rPh sb="14" eb="16">
      <t>ホゾン</t>
    </rPh>
    <rPh sb="16" eb="18">
      <t>チク</t>
    </rPh>
    <phoneticPr fontId="25"/>
  </si>
  <si>
    <t>橋立町</t>
    <rPh sb="0" eb="1">
      <t>ハシ</t>
    </rPh>
    <rPh sb="1" eb="2">
      <t>タ</t>
    </rPh>
    <rPh sb="2" eb="3">
      <t>マチ</t>
    </rPh>
    <phoneticPr fontId="25"/>
  </si>
  <si>
    <t>加賀市加賀東谷伝統的建造物群保存地区</t>
  </si>
  <si>
    <t>山中温泉荒谷町、今立町、大土町、杉水町</t>
    <rPh sb="0" eb="2">
      <t>ヤマナカ</t>
    </rPh>
    <rPh sb="2" eb="4">
      <t>オンセン</t>
    </rPh>
    <phoneticPr fontId="25"/>
  </si>
  <si>
    <t>11-09　市内中学校県内就職者数</t>
    <rPh sb="6" eb="8">
      <t>シナイ</t>
    </rPh>
    <rPh sb="8" eb="11">
      <t>チュウガッコウ</t>
    </rPh>
    <rPh sb="11" eb="13">
      <t>ケンナイ</t>
    </rPh>
    <rPh sb="13" eb="16">
      <t>シュウショクシャ</t>
    </rPh>
    <rPh sb="16" eb="17">
      <t>スウ</t>
    </rPh>
    <phoneticPr fontId="2"/>
  </si>
  <si>
    <t>11-10　市内高等学校県内就職者数</t>
    <rPh sb="6" eb="8">
      <t>シナイ</t>
    </rPh>
    <rPh sb="8" eb="10">
      <t>コウトウ</t>
    </rPh>
    <rPh sb="10" eb="12">
      <t>ガッコウ</t>
    </rPh>
    <rPh sb="12" eb="14">
      <t>ケンナイ</t>
    </rPh>
    <rPh sb="14" eb="17">
      <t>シュウショクシャ</t>
    </rPh>
    <rPh sb="17" eb="18">
      <t>スウ</t>
    </rPh>
    <phoneticPr fontId="2"/>
  </si>
  <si>
    <t>11-11　市内中学校進路別卒業者数</t>
    <rPh sb="6" eb="8">
      <t>シナイ</t>
    </rPh>
    <rPh sb="8" eb="11">
      <t>チュウガッコウ</t>
    </rPh>
    <rPh sb="11" eb="13">
      <t>シンロ</t>
    </rPh>
    <rPh sb="13" eb="14">
      <t>ベツ</t>
    </rPh>
    <rPh sb="14" eb="15">
      <t>ソツ</t>
    </rPh>
    <rPh sb="15" eb="18">
      <t>ギョウシャスウ</t>
    </rPh>
    <phoneticPr fontId="2"/>
  </si>
  <si>
    <t>紙本著色天神画像　伝狩野元信筆</t>
    <rPh sb="0" eb="1">
      <t>カミ</t>
    </rPh>
    <rPh sb="1" eb="2">
      <t>ホン</t>
    </rPh>
    <rPh sb="2" eb="3">
      <t>チョ</t>
    </rPh>
    <rPh sb="3" eb="4">
      <t>イロ</t>
    </rPh>
    <rPh sb="4" eb="6">
      <t>テンジン</t>
    </rPh>
    <rPh sb="6" eb="8">
      <t>ガゾウ</t>
    </rPh>
    <rPh sb="9" eb="10">
      <t>デン</t>
    </rPh>
    <rPh sb="14" eb="15">
      <t>フデ</t>
    </rPh>
    <phoneticPr fontId="25"/>
  </si>
  <si>
    <t>明青花唐人物図花燭台</t>
    <rPh sb="0" eb="1">
      <t>メイ</t>
    </rPh>
    <rPh sb="1" eb="2">
      <t>アオ</t>
    </rPh>
    <rPh sb="2" eb="3">
      <t>ハナ</t>
    </rPh>
    <rPh sb="3" eb="4">
      <t>トウ</t>
    </rPh>
    <rPh sb="4" eb="6">
      <t>ジンブツ</t>
    </rPh>
    <rPh sb="6" eb="7">
      <t>ズ</t>
    </rPh>
    <rPh sb="7" eb="8">
      <t>ハナ</t>
    </rPh>
    <rPh sb="8" eb="9">
      <t>ショク</t>
    </rPh>
    <rPh sb="9" eb="10">
      <t>ダイ</t>
    </rPh>
    <phoneticPr fontId="25"/>
  </si>
  <si>
    <t>朱溜塗棗形糸目食籠</t>
    <rPh sb="0" eb="1">
      <t>シュ</t>
    </rPh>
    <rPh sb="1" eb="2">
      <t>タ</t>
    </rPh>
    <rPh sb="2" eb="3">
      <t>ヌ</t>
    </rPh>
    <rPh sb="3" eb="4">
      <t>ナツメ</t>
    </rPh>
    <rPh sb="4" eb="5">
      <t>カタチ</t>
    </rPh>
    <rPh sb="5" eb="6">
      <t>イト</t>
    </rPh>
    <rPh sb="6" eb="7">
      <t>メ</t>
    </rPh>
    <rPh sb="7" eb="8">
      <t>ショク</t>
    </rPh>
    <rPh sb="8" eb="9">
      <t>カゴ</t>
    </rPh>
    <phoneticPr fontId="25"/>
  </si>
  <si>
    <t>黒瀬瓦窯跡出土瓦（軒瓦瓦当片1点 平瓦1点 丸瓦2点）</t>
    <rPh sb="0" eb="2">
      <t>クロセ</t>
    </rPh>
    <rPh sb="4" eb="5">
      <t>アト</t>
    </rPh>
    <rPh sb="9" eb="10">
      <t>ノキ</t>
    </rPh>
    <rPh sb="10" eb="11">
      <t>カワラ</t>
    </rPh>
    <rPh sb="11" eb="12">
      <t>カワラ</t>
    </rPh>
    <rPh sb="12" eb="13">
      <t>トウ</t>
    </rPh>
    <rPh sb="13" eb="14">
      <t>ヘン</t>
    </rPh>
    <rPh sb="15" eb="16">
      <t>テン</t>
    </rPh>
    <rPh sb="17" eb="18">
      <t>ヒラ</t>
    </rPh>
    <rPh sb="18" eb="19">
      <t>カワラ</t>
    </rPh>
    <rPh sb="20" eb="21">
      <t>テン</t>
    </rPh>
    <rPh sb="22" eb="23">
      <t>マル</t>
    </rPh>
    <rPh sb="23" eb="24">
      <t>カワラ</t>
    </rPh>
    <rPh sb="25" eb="26">
      <t>テン</t>
    </rPh>
    <phoneticPr fontId="25"/>
  </si>
  <si>
    <t>大聖寺東町（歴史民俗収蔵庫）</t>
    <phoneticPr fontId="25"/>
  </si>
  <si>
    <t>大聖寺東町（歴史民俗収蔵庫）</t>
    <phoneticPr fontId="14"/>
  </si>
  <si>
    <t>黒　　崎
多 目 的
広　　場</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</si>
  <si>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</si>
  <si>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</si>
  <si>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</si>
  <si>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</si>
  <si>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</si>
  <si>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</si>
  <si>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</si>
  <si>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</si>
  <si>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</si>
  <si>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</si>
  <si>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</si>
  <si>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</si>
  <si>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</si>
  <si>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</si>
  <si>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</si>
  <si>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</si>
  <si>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</si>
  <si>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</si>
  <si>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</si>
  <si>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</si>
  <si>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</si>
  <si>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</si>
  <si>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</si>
  <si>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</si>
  <si>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</si>
  <si>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</si>
  <si>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</si>
  <si>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</si>
  <si>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</si>
  <si>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</si>
  <si>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</si>
  <si>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</si>
  <si>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</si>
  <si>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</si>
  <si>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</si>
  <si>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</si>
  <si>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</si>
  <si>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</si>
  <si>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</si>
  <si>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</si>
  <si>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その他</t>
    <phoneticPr fontId="2"/>
  </si>
  <si>
    <t>県外
就職率
(％)</t>
    <phoneticPr fontId="2"/>
  </si>
  <si>
    <t>金沢市</t>
    <phoneticPr fontId="2"/>
  </si>
  <si>
    <t>資料：学校基本調査</t>
    <phoneticPr fontId="2"/>
  </si>
  <si>
    <t>七尾市</t>
    <phoneticPr fontId="2"/>
  </si>
  <si>
    <t>小松市</t>
    <phoneticPr fontId="2"/>
  </si>
  <si>
    <t>輪島市</t>
    <phoneticPr fontId="2"/>
  </si>
  <si>
    <t>珠洲市</t>
    <phoneticPr fontId="2"/>
  </si>
  <si>
    <t>加賀市</t>
    <phoneticPr fontId="2"/>
  </si>
  <si>
    <t>羽咋市</t>
    <phoneticPr fontId="2"/>
  </si>
  <si>
    <t>かほく市</t>
    <phoneticPr fontId="2"/>
  </si>
  <si>
    <t>白山市</t>
    <phoneticPr fontId="2"/>
  </si>
  <si>
    <t>能美市</t>
    <phoneticPr fontId="2"/>
  </si>
  <si>
    <t>川北町</t>
    <phoneticPr fontId="2"/>
  </si>
  <si>
    <t>野々市町</t>
    <phoneticPr fontId="2"/>
  </si>
  <si>
    <t>河北郡</t>
    <phoneticPr fontId="2"/>
  </si>
  <si>
    <t>羽咋郡</t>
    <phoneticPr fontId="2"/>
  </si>
  <si>
    <t>中能登町</t>
    <phoneticPr fontId="2"/>
  </si>
  <si>
    <t>鳳珠郡</t>
    <phoneticPr fontId="2"/>
  </si>
  <si>
    <t>就職先</t>
    <rPh sb="0" eb="3">
      <t>シュウショクサキ</t>
    </rPh>
    <phoneticPr fontId="2"/>
  </si>
  <si>
    <t>一般書</t>
    <rPh sb="2" eb="3">
      <t>ショ</t>
    </rPh>
    <phoneticPr fontId="2"/>
  </si>
  <si>
    <t>雑誌</t>
    <rPh sb="0" eb="2">
      <t>ザッシ</t>
    </rPh>
    <phoneticPr fontId="2"/>
  </si>
  <si>
    <t>中央図書館</t>
    <rPh sb="0" eb="5">
      <t>チュウオウトショカン</t>
    </rPh>
    <phoneticPr fontId="2"/>
  </si>
  <si>
    <t>山中図書館</t>
    <rPh sb="0" eb="2">
      <t>ヤマナカ</t>
    </rPh>
    <rPh sb="2" eb="5">
      <t>トショカン</t>
    </rPh>
    <phoneticPr fontId="2"/>
  </si>
  <si>
    <t>資料：加賀市文化会館</t>
    <rPh sb="0" eb="2">
      <t>シリョウ</t>
    </rPh>
    <rPh sb="3" eb="5">
      <t>カガ</t>
    </rPh>
    <rPh sb="5" eb="6">
      <t>シ</t>
    </rPh>
    <rPh sb="6" eb="8">
      <t>ブンカ</t>
    </rPh>
    <rPh sb="8" eb="10">
      <t>カイカン</t>
    </rPh>
    <phoneticPr fontId="2"/>
  </si>
  <si>
    <t>作見町（加賀市美術館）</t>
    <rPh sb="0" eb="3">
      <t>サクミマチ</t>
    </rPh>
    <rPh sb="4" eb="7">
      <t>カガシ</t>
    </rPh>
    <rPh sb="7" eb="10">
      <t>ビジュツカン</t>
    </rPh>
    <phoneticPr fontId="18"/>
  </si>
  <si>
    <t>山中温泉東町一丁目</t>
    <rPh sb="0" eb="4">
      <t>ヤマナカオンセン</t>
    </rPh>
    <rPh sb="4" eb="6">
      <t>ヒガシマチ</t>
    </rPh>
    <rPh sb="6" eb="9">
      <t>１チョウメ</t>
    </rPh>
    <phoneticPr fontId="2"/>
  </si>
  <si>
    <t>尾俣町</t>
    <rPh sb="0" eb="3">
      <t>オマタマチ</t>
    </rPh>
    <phoneticPr fontId="2"/>
  </si>
  <si>
    <t>61歳～</t>
    <rPh sb="2" eb="3">
      <t>サイ</t>
    </rPh>
    <phoneticPr fontId="2"/>
  </si>
  <si>
    <t>語　　　学</t>
    <rPh sb="0" eb="1">
      <t>ゴ</t>
    </rPh>
    <rPh sb="4" eb="5">
      <t>ガク</t>
    </rPh>
    <phoneticPr fontId="2"/>
  </si>
  <si>
    <t>文　　　学</t>
    <rPh sb="0" eb="1">
      <t>ブン</t>
    </rPh>
    <rPh sb="4" eb="5">
      <t>ガク</t>
    </rPh>
    <phoneticPr fontId="2"/>
  </si>
  <si>
    <t>資料：環境課</t>
    <rPh sb="0" eb="2">
      <t>シリョウ</t>
    </rPh>
    <rPh sb="3" eb="5">
      <t>カンキョウ</t>
    </rPh>
    <rPh sb="5" eb="6">
      <t>カ</t>
    </rPh>
    <phoneticPr fontId="2"/>
  </si>
  <si>
    <t>昭和48年4月</t>
    <phoneticPr fontId="2"/>
  </si>
  <si>
    <t>母屋:
木造瓦葺き2階建
土蔵(7棟):
土蔵造2階建・平屋建
付属屋（6棟）：平屋建</t>
    <rPh sb="0" eb="2">
      <t>オモヤ</t>
    </rPh>
    <rPh sb="13" eb="15">
      <t>ドゾウ</t>
    </rPh>
    <rPh sb="17" eb="18">
      <t>トウ</t>
    </rPh>
    <rPh sb="21" eb="23">
      <t>ドゾウ</t>
    </rPh>
    <rPh sb="23" eb="24">
      <t>ツク</t>
    </rPh>
    <rPh sb="25" eb="26">
      <t>カイ</t>
    </rPh>
    <rPh sb="26" eb="27">
      <t>タ</t>
    </rPh>
    <rPh sb="28" eb="30">
      <t>ヒラヤ</t>
    </rPh>
    <rPh sb="30" eb="31">
      <t>ダ</t>
    </rPh>
    <rPh sb="32" eb="35">
      <t>フゾクヤ</t>
    </rPh>
    <rPh sb="37" eb="38">
      <t>ムネ</t>
    </rPh>
    <rPh sb="40" eb="42">
      <t>ヒラヤ</t>
    </rPh>
    <rPh sb="42" eb="43">
      <t>タ</t>
    </rPh>
    <phoneticPr fontId="2"/>
  </si>
  <si>
    <t xml:space="preserve">昭和57年10月
（市取得）
</t>
    <rPh sb="10" eb="11">
      <t>シ</t>
    </rPh>
    <rPh sb="11" eb="13">
      <t>シュトク</t>
    </rPh>
    <phoneticPr fontId="2"/>
  </si>
  <si>
    <r>
      <t>（高麗芝）7,700m</t>
    </r>
    <r>
      <rPr>
        <vertAlign val="superscript"/>
        <sz val="11"/>
        <rFont val="ＭＳ 明朝"/>
        <family val="1"/>
        <charset val="128"/>
      </rPr>
      <t>2</t>
    </r>
    <rPh sb="1" eb="3">
      <t>コウライ</t>
    </rPh>
    <rPh sb="3" eb="4">
      <t>シバ</t>
    </rPh>
    <phoneticPr fontId="2"/>
  </si>
  <si>
    <r>
      <t>（高麗芝）7,341.30m</t>
    </r>
    <r>
      <rPr>
        <vertAlign val="superscript"/>
        <sz val="11"/>
        <rFont val="ＭＳ 明朝"/>
        <family val="1"/>
        <charset val="128"/>
      </rPr>
      <t>2</t>
    </r>
    <phoneticPr fontId="2"/>
  </si>
  <si>
    <t>中央図書館</t>
    <phoneticPr fontId="2"/>
  </si>
  <si>
    <t>山中図書館</t>
    <phoneticPr fontId="2"/>
  </si>
  <si>
    <t>ラムサール条約湿地である片野鴨池を一望できる自然観察館。レンジャー(指導員)が常駐し、観察のアドバイスや鴨池の保全活動を行う。</t>
    <phoneticPr fontId="2"/>
  </si>
  <si>
    <t>使用回数</t>
    <rPh sb="0" eb="2">
      <t>シヨウ</t>
    </rPh>
    <rPh sb="2" eb="4">
      <t>カイスウ</t>
    </rPh>
    <phoneticPr fontId="2"/>
  </si>
  <si>
    <t>観覧者数</t>
    <rPh sb="0" eb="2">
      <t>カンラン</t>
    </rPh>
    <rPh sb="2" eb="3">
      <t>シャ</t>
    </rPh>
    <rPh sb="3" eb="4">
      <t>スウ</t>
    </rPh>
    <phoneticPr fontId="2"/>
  </si>
  <si>
    <t>貸出本数</t>
    <rPh sb="0" eb="2">
      <t>カシダシ</t>
    </rPh>
    <rPh sb="2" eb="4">
      <t>ホンスウ</t>
    </rPh>
    <phoneticPr fontId="2"/>
  </si>
  <si>
    <t>貸出件数</t>
    <rPh sb="0" eb="2">
      <t>カシダシ</t>
    </rPh>
    <rPh sb="2" eb="4">
      <t>ケンスウ</t>
    </rPh>
    <phoneticPr fontId="2"/>
  </si>
  <si>
    <t>動橋
グラウンド</t>
    <phoneticPr fontId="2"/>
  </si>
  <si>
    <t>大聖寺
グラウンド</t>
    <phoneticPr fontId="2"/>
  </si>
  <si>
    <t>山代
グラウンド</t>
    <phoneticPr fontId="2"/>
  </si>
  <si>
    <t>名　　　称</t>
    <rPh sb="0" eb="1">
      <t>ナ</t>
    </rPh>
    <rPh sb="4" eb="5">
      <t>ショウ</t>
    </rPh>
    <phoneticPr fontId="2"/>
  </si>
  <si>
    <t>所在地</t>
    <rPh sb="0" eb="3">
      <t>ショザイチ</t>
    </rPh>
    <phoneticPr fontId="2"/>
  </si>
  <si>
    <t>備考</t>
    <rPh sb="0" eb="2">
      <t>ビコウ</t>
    </rPh>
    <phoneticPr fontId="2"/>
  </si>
  <si>
    <t>加賀海岸地域の海岸砂防林及び集落の文化的景観</t>
    <rPh sb="0" eb="2">
      <t>カガ</t>
    </rPh>
    <rPh sb="2" eb="4">
      <t>カイガン</t>
    </rPh>
    <rPh sb="4" eb="6">
      <t>チイキ</t>
    </rPh>
    <rPh sb="7" eb="9">
      <t>カイガン</t>
    </rPh>
    <rPh sb="9" eb="11">
      <t>サボウ</t>
    </rPh>
    <rPh sb="11" eb="12">
      <t>リン</t>
    </rPh>
    <rPh sb="12" eb="13">
      <t>オヨ</t>
    </rPh>
    <rPh sb="14" eb="16">
      <t>シュウラク</t>
    </rPh>
    <rPh sb="17" eb="20">
      <t>ブンカテキ</t>
    </rPh>
    <rPh sb="20" eb="22">
      <t>ケイカン</t>
    </rPh>
    <phoneticPr fontId="2"/>
  </si>
  <si>
    <t>塩屋町、大聖寺下福田町、大聖寺上木町、大聖寺瀬越町、片野町、三木町、永井町、吉崎町</t>
    <rPh sb="0" eb="3">
      <t>シオヤマチ</t>
    </rPh>
    <rPh sb="4" eb="7">
      <t>ダイショウジ</t>
    </rPh>
    <rPh sb="7" eb="11">
      <t>シモフクダマチ</t>
    </rPh>
    <rPh sb="12" eb="15">
      <t>ダイショウジ</t>
    </rPh>
    <rPh sb="15" eb="18">
      <t>ウワギマチ</t>
    </rPh>
    <rPh sb="19" eb="22">
      <t>ダイショウジ</t>
    </rPh>
    <rPh sb="22" eb="25">
      <t>セゴエマチ</t>
    </rPh>
    <rPh sb="26" eb="28">
      <t>カタノ</t>
    </rPh>
    <rPh sb="28" eb="29">
      <t>マチ</t>
    </rPh>
    <rPh sb="30" eb="33">
      <t>ミキマチ</t>
    </rPh>
    <rPh sb="34" eb="36">
      <t>ナガイ</t>
    </rPh>
    <rPh sb="36" eb="37">
      <t>マチ</t>
    </rPh>
    <rPh sb="38" eb="41">
      <t>ヨシザキマチ</t>
    </rPh>
    <phoneticPr fontId="2"/>
  </si>
  <si>
    <t>1360.0ヘクタール、
令和3年3月26日</t>
    <rPh sb="13" eb="15">
      <t>レイワ</t>
    </rPh>
    <rPh sb="16" eb="17">
      <t>ネン</t>
    </rPh>
    <rPh sb="18" eb="19">
      <t>ガツ</t>
    </rPh>
    <rPh sb="21" eb="22">
      <t>ニチ</t>
    </rPh>
    <phoneticPr fontId="2"/>
  </si>
  <si>
    <t>1点</t>
    <rPh sb="1" eb="2">
      <t>テン</t>
    </rPh>
    <phoneticPr fontId="25"/>
  </si>
  <si>
    <t>1合</t>
    <rPh sb="1" eb="2">
      <t>ゴウ</t>
    </rPh>
    <phoneticPr fontId="25"/>
  </si>
  <si>
    <t>1幅</t>
  </si>
  <si>
    <t>1躯</t>
    <rPh sb="1" eb="2">
      <t>ク</t>
    </rPh>
    <phoneticPr fontId="12"/>
  </si>
  <si>
    <t>1合
附文章1巻</t>
  </si>
  <si>
    <t>1棟</t>
  </si>
  <si>
    <t>1基</t>
  </si>
  <si>
    <t>2638点と
1棟</t>
  </si>
  <si>
    <t>1人</t>
    <rPh sb="1" eb="2">
      <t>ニン</t>
    </rPh>
    <phoneticPr fontId="12"/>
  </si>
  <si>
    <t>1枚</t>
    <rPh sb="1" eb="2">
      <t>マイ</t>
    </rPh>
    <phoneticPr fontId="12"/>
  </si>
  <si>
    <t>1組</t>
    <rPh sb="1" eb="2">
      <t>クミ</t>
    </rPh>
    <phoneticPr fontId="14"/>
  </si>
  <si>
    <t>1対</t>
    <rPh sb="1" eb="2">
      <t>ツイ</t>
    </rPh>
    <phoneticPr fontId="12"/>
  </si>
  <si>
    <t>1駆</t>
    <rPh sb="1" eb="2">
      <t>ク</t>
    </rPh>
    <phoneticPr fontId="12"/>
  </si>
  <si>
    <t>1棟</t>
    <rPh sb="1" eb="2">
      <t>ムネ</t>
    </rPh>
    <phoneticPr fontId="12"/>
  </si>
  <si>
    <t>1幅</t>
    <rPh sb="1" eb="2">
      <t>ハバ</t>
    </rPh>
    <phoneticPr fontId="25"/>
  </si>
  <si>
    <t>1幅</t>
    <rPh sb="1" eb="2">
      <t>フク</t>
    </rPh>
    <phoneticPr fontId="25"/>
  </si>
  <si>
    <t>1巻</t>
  </si>
  <si>
    <t>1帖</t>
    <rPh sb="1" eb="2">
      <t>チョウ</t>
    </rPh>
    <phoneticPr fontId="25"/>
  </si>
  <si>
    <t>1組</t>
    <rPh sb="1" eb="2">
      <t>クミ</t>
    </rPh>
    <phoneticPr fontId="25"/>
  </si>
  <si>
    <t>1件</t>
  </si>
  <si>
    <t>1件</t>
    <rPh sb="1" eb="2">
      <t>ケン</t>
    </rPh>
    <phoneticPr fontId="25"/>
  </si>
  <si>
    <t>1基</t>
    <rPh sb="1" eb="2">
      <t>キ</t>
    </rPh>
    <phoneticPr fontId="25"/>
  </si>
  <si>
    <t>1,181点</t>
  </si>
  <si>
    <t>1枚</t>
    <rPh sb="1" eb="2">
      <t>マイ</t>
    </rPh>
    <phoneticPr fontId="25"/>
  </si>
  <si>
    <t>1棟</t>
    <rPh sb="1" eb="2">
      <t>トウ</t>
    </rPh>
    <phoneticPr fontId="25"/>
  </si>
  <si>
    <t>1躯</t>
    <rPh sb="1" eb="2">
      <t>ク</t>
    </rPh>
    <phoneticPr fontId="25"/>
  </si>
  <si>
    <t>1躯
附2躯</t>
    <rPh sb="1" eb="2">
      <t>ク</t>
    </rPh>
    <rPh sb="3" eb="4">
      <t>ツケル</t>
    </rPh>
    <rPh sb="5" eb="6">
      <t>ムクロ</t>
    </rPh>
    <phoneticPr fontId="25"/>
  </si>
  <si>
    <t>1口</t>
    <rPh sb="1" eb="2">
      <t>クチ</t>
    </rPh>
    <phoneticPr fontId="25"/>
  </si>
  <si>
    <t>1躯</t>
    <rPh sb="1" eb="2">
      <t>カラダ</t>
    </rPh>
    <phoneticPr fontId="25"/>
  </si>
  <si>
    <t>1本</t>
    <rPh sb="1" eb="2">
      <t>ホン</t>
    </rPh>
    <phoneticPr fontId="25"/>
  </si>
  <si>
    <t>1本</t>
    <rPh sb="1" eb="2">
      <t>ホン</t>
    </rPh>
    <phoneticPr fontId="14"/>
  </si>
  <si>
    <t>1領</t>
    <rPh sb="1" eb="2">
      <t>リョウ</t>
    </rPh>
    <phoneticPr fontId="14"/>
  </si>
  <si>
    <t>1棟</t>
    <rPh sb="1" eb="2">
      <t>トウ</t>
    </rPh>
    <phoneticPr fontId="14"/>
  </si>
  <si>
    <t>1件</t>
    <rPh sb="1" eb="2">
      <t>ケン</t>
    </rPh>
    <phoneticPr fontId="14"/>
  </si>
  <si>
    <t>1点</t>
    <rPh sb="1" eb="2">
      <t>テン</t>
    </rPh>
    <phoneticPr fontId="14"/>
  </si>
  <si>
    <t>1棟
附1点</t>
    <rPh sb="1" eb="2">
      <t>ムネ</t>
    </rPh>
    <rPh sb="3" eb="4">
      <t>ツケル</t>
    </rPh>
    <rPh sb="5" eb="6">
      <t>テン</t>
    </rPh>
    <phoneticPr fontId="14"/>
  </si>
  <si>
    <t>1躯</t>
    <rPh sb="1" eb="2">
      <t>ク</t>
    </rPh>
    <phoneticPr fontId="14"/>
  </si>
  <si>
    <t>3本</t>
    <rPh sb="1" eb="2">
      <t>ホン</t>
    </rPh>
    <phoneticPr fontId="12"/>
  </si>
  <si>
    <t>3面</t>
    <rPh sb="1" eb="2">
      <t>メン</t>
    </rPh>
    <phoneticPr fontId="25"/>
  </si>
  <si>
    <t>3領</t>
    <rPh sb="1" eb="2">
      <t>リョウ</t>
    </rPh>
    <phoneticPr fontId="25"/>
  </si>
  <si>
    <t>3点</t>
    <rPh sb="1" eb="2">
      <t>テン</t>
    </rPh>
    <phoneticPr fontId="25"/>
  </si>
  <si>
    <t>3躯
附12躯1点</t>
    <rPh sb="1" eb="2">
      <t>ク</t>
    </rPh>
    <rPh sb="3" eb="4">
      <t>ツケル</t>
    </rPh>
    <rPh sb="6" eb="7">
      <t>ク</t>
    </rPh>
    <phoneticPr fontId="25"/>
  </si>
  <si>
    <t>3点</t>
    <rPh sb="1" eb="2">
      <t>テン</t>
    </rPh>
    <phoneticPr fontId="14"/>
  </si>
  <si>
    <t>2巻</t>
  </si>
  <si>
    <t>2巻</t>
    <rPh sb="1" eb="2">
      <t>カン</t>
    </rPh>
    <phoneticPr fontId="25"/>
  </si>
  <si>
    <t>2点</t>
    <rPh sb="1" eb="2">
      <t>テン</t>
    </rPh>
    <phoneticPr fontId="25"/>
  </si>
  <si>
    <t>2,406点</t>
  </si>
  <si>
    <t>2両</t>
    <rPh sb="1" eb="2">
      <t>リョウ</t>
    </rPh>
    <phoneticPr fontId="14"/>
  </si>
  <si>
    <t>4棟</t>
    <rPh sb="1" eb="2">
      <t>トウ</t>
    </rPh>
    <phoneticPr fontId="25"/>
  </si>
  <si>
    <t>4幅
附旧裏書4紙2幅</t>
    <rPh sb="1" eb="2">
      <t>ハバ</t>
    </rPh>
    <phoneticPr fontId="12"/>
  </si>
  <si>
    <t>4巻</t>
  </si>
  <si>
    <t>44点</t>
  </si>
  <si>
    <t>　4点</t>
    <rPh sb="2" eb="3">
      <t>テン</t>
    </rPh>
    <phoneticPr fontId="25"/>
  </si>
  <si>
    <t>4本</t>
    <rPh sb="1" eb="2">
      <t>ホン</t>
    </rPh>
    <phoneticPr fontId="14"/>
  </si>
  <si>
    <t>5合</t>
    <rPh sb="1" eb="2">
      <t>ゴウ</t>
    </rPh>
    <phoneticPr fontId="25"/>
  </si>
  <si>
    <t>5冊</t>
    <rPh sb="1" eb="2">
      <t>サツ</t>
    </rPh>
    <phoneticPr fontId="25"/>
  </si>
  <si>
    <t>76点</t>
  </si>
  <si>
    <t>6点</t>
    <rPh sb="1" eb="2">
      <t>テン</t>
    </rPh>
    <phoneticPr fontId="14"/>
  </si>
  <si>
    <t>7巻</t>
  </si>
  <si>
    <r>
      <t xml:space="preserve">演劇系
</t>
    </r>
    <r>
      <rPr>
        <sz val="8"/>
        <rFont val="ＭＳ ゴシック"/>
        <family val="3"/>
        <charset val="128"/>
      </rPr>
      <t>(新劇､ﾊﾞﾚｴ､
ﾐｭｰｼﾞｶﾙ等）</t>
    </r>
    <phoneticPr fontId="2"/>
  </si>
  <si>
    <r>
      <t xml:space="preserve">音楽系
</t>
    </r>
    <r>
      <rPr>
        <sz val="8"/>
        <rFont val="ＭＳ ゴシック"/>
        <family val="3"/>
        <charset val="128"/>
      </rPr>
      <t>（洋・邦楽、
歌謡曲等）</t>
    </r>
    <phoneticPr fontId="2"/>
  </si>
  <si>
    <r>
      <t xml:space="preserve">古典芸能
</t>
    </r>
    <r>
      <rPr>
        <sz val="8"/>
        <rFont val="ＭＳ ゴシック"/>
        <family val="3"/>
        <charset val="128"/>
      </rPr>
      <t>(歌舞伎、能、
文学等）</t>
    </r>
    <phoneticPr fontId="2"/>
  </si>
  <si>
    <r>
      <t xml:space="preserve">その他
</t>
    </r>
    <r>
      <rPr>
        <sz val="8"/>
        <rFont val="ＭＳ ゴシック"/>
        <family val="3"/>
        <charset val="128"/>
      </rPr>
      <t>（公開番組、
文化祭等）</t>
    </r>
    <phoneticPr fontId="2"/>
  </si>
  <si>
    <t>準備・
リハーサル</t>
    <phoneticPr fontId="2"/>
  </si>
  <si>
    <t>ホール催物
関連会議・
控室等</t>
    <phoneticPr fontId="2"/>
  </si>
  <si>
    <t>各年3月　単位：人</t>
    <phoneticPr fontId="2"/>
  </si>
  <si>
    <t>　　3　</t>
  </si>
  <si>
    <t>中央図書館</t>
  </si>
  <si>
    <t>山中図書館</t>
  </si>
  <si>
    <t>　　4　</t>
  </si>
  <si>
    <t>大聖寺鴻玉荘
（大聖寺関町2番地1）</t>
    <rPh sb="0" eb="3">
      <t>ダイショウジ</t>
    </rPh>
    <rPh sb="3" eb="4">
      <t>コウ</t>
    </rPh>
    <rPh sb="4" eb="5">
      <t>タマ</t>
    </rPh>
    <rPh sb="5" eb="6">
      <t>ソウ</t>
    </rPh>
    <rPh sb="8" eb="11">
      <t>ダイショウジ</t>
    </rPh>
    <rPh sb="11" eb="12">
      <t>セキ</t>
    </rPh>
    <rPh sb="12" eb="13">
      <t>マチ</t>
    </rPh>
    <rPh sb="14" eb="16">
      <t>バンチ</t>
    </rPh>
    <phoneticPr fontId="3"/>
  </si>
  <si>
    <t>主屋：木造2階建
鴻玉荘：木造2階建
茶室：木造平屋建
土蔵：土蔵造2階建</t>
    <rPh sb="0" eb="2">
      <t>シュヤ</t>
    </rPh>
    <rPh sb="3" eb="5">
      <t>モクゾウ</t>
    </rPh>
    <rPh sb="6" eb="7">
      <t>カイ</t>
    </rPh>
    <rPh sb="7" eb="8">
      <t>ダ</t>
    </rPh>
    <rPh sb="9" eb="10">
      <t>コウ</t>
    </rPh>
    <rPh sb="10" eb="11">
      <t>タマ</t>
    </rPh>
    <rPh sb="11" eb="12">
      <t>ソウ</t>
    </rPh>
    <rPh sb="13" eb="15">
      <t>モクゾウ</t>
    </rPh>
    <rPh sb="16" eb="18">
      <t>カイダテ</t>
    </rPh>
    <rPh sb="19" eb="21">
      <t>チャシツ</t>
    </rPh>
    <rPh sb="22" eb="24">
      <t>モクゾウ</t>
    </rPh>
    <rPh sb="24" eb="26">
      <t>ヒラヤ</t>
    </rPh>
    <rPh sb="26" eb="27">
      <t>ダテ</t>
    </rPh>
    <rPh sb="28" eb="30">
      <t>ドゾウ</t>
    </rPh>
    <rPh sb="31" eb="33">
      <t>ドゾウ</t>
    </rPh>
    <rPh sb="33" eb="34">
      <t>ヅクリ</t>
    </rPh>
    <rPh sb="35" eb="37">
      <t>カイダテ</t>
    </rPh>
    <phoneticPr fontId="3"/>
  </si>
  <si>
    <t>令和3年9月
（開館）</t>
    <rPh sb="0" eb="2">
      <t>レイワ</t>
    </rPh>
    <rPh sb="3" eb="4">
      <t>ネン</t>
    </rPh>
    <rPh sb="5" eb="6">
      <t>ガツ</t>
    </rPh>
    <rPh sb="8" eb="10">
      <t>カイカン</t>
    </rPh>
    <phoneticPr fontId="3"/>
  </si>
  <si>
    <t>分校町</t>
    <phoneticPr fontId="2"/>
  </si>
  <si>
    <t>17－0033・0034</t>
    <phoneticPr fontId="2"/>
  </si>
  <si>
    <t>かが健康グリーンパーク</t>
    <rPh sb="2" eb="4">
      <t>ケンコウ</t>
    </rPh>
    <phoneticPr fontId="2"/>
  </si>
  <si>
    <t>鉄筋3階</t>
    <rPh sb="0" eb="2">
      <t>テッキン</t>
    </rPh>
    <rPh sb="3" eb="4">
      <t>カイ</t>
    </rPh>
    <phoneticPr fontId="4"/>
  </si>
  <si>
    <t>鉄筋2階</t>
    <rPh sb="0" eb="2">
      <t>テッキン</t>
    </rPh>
    <rPh sb="3" eb="4">
      <t>カイ</t>
    </rPh>
    <phoneticPr fontId="4"/>
  </si>
  <si>
    <t>鉄骨2階</t>
    <rPh sb="0" eb="2">
      <t>テッコツ</t>
    </rPh>
    <rPh sb="3" eb="4">
      <t>カイ</t>
    </rPh>
    <phoneticPr fontId="4"/>
  </si>
  <si>
    <t>鉄筋4階</t>
    <rPh sb="0" eb="2">
      <t>テッキン</t>
    </rPh>
    <rPh sb="3" eb="4">
      <t>カイ</t>
    </rPh>
    <phoneticPr fontId="4"/>
  </si>
  <si>
    <t>鉄筋コンクリート造</t>
    <rPh sb="0" eb="2">
      <t>テッキン</t>
    </rPh>
    <rPh sb="8" eb="9">
      <t>ツク</t>
    </rPh>
    <phoneticPr fontId="4"/>
  </si>
  <si>
    <t>鉄筋コンクリート他</t>
    <rPh sb="0" eb="2">
      <t>テッキン</t>
    </rPh>
    <rPh sb="8" eb="9">
      <t>タ</t>
    </rPh>
    <phoneticPr fontId="2"/>
  </si>
  <si>
    <t>鉄筋コンクリート造</t>
    <rPh sb="0" eb="2">
      <t>テッキン</t>
    </rPh>
    <rPh sb="8" eb="9">
      <t>ゾウ</t>
    </rPh>
    <phoneticPr fontId="2"/>
  </si>
  <si>
    <t>鉄筋コンクリート造</t>
  </si>
  <si>
    <t>年度</t>
    <rPh sb="0" eb="2">
      <t>ネンド</t>
    </rPh>
    <phoneticPr fontId="4"/>
  </si>
  <si>
    <t>合計</t>
    <rPh sb="0" eb="2">
      <t>ゴウケイ</t>
    </rPh>
    <phoneticPr fontId="4"/>
  </si>
  <si>
    <t>一般</t>
    <rPh sb="0" eb="2">
      <t>イッパン</t>
    </rPh>
    <phoneticPr fontId="4"/>
  </si>
  <si>
    <t>高校</t>
    <rPh sb="0" eb="2">
      <t>コウコウ</t>
    </rPh>
    <phoneticPr fontId="4"/>
  </si>
  <si>
    <t>中学</t>
    <rPh sb="0" eb="2">
      <t>チュウガク</t>
    </rPh>
    <phoneticPr fontId="4"/>
  </si>
  <si>
    <t>児童</t>
    <rPh sb="0" eb="2">
      <t>ジドウ</t>
    </rPh>
    <phoneticPr fontId="4"/>
  </si>
  <si>
    <t>幼児</t>
    <rPh sb="0" eb="2">
      <t>ヨウジ</t>
    </rPh>
    <phoneticPr fontId="4"/>
  </si>
  <si>
    <t>資料：中央図書館・山中図書館</t>
    <rPh sb="0" eb="2">
      <t>シリョウ</t>
    </rPh>
    <rPh sb="3" eb="5">
      <t>チュウオウ</t>
    </rPh>
    <rPh sb="5" eb="8">
      <t>トショカン</t>
    </rPh>
    <rPh sb="9" eb="11">
      <t>ヤマナカ</t>
    </rPh>
    <rPh sb="11" eb="14">
      <t>トショカン</t>
    </rPh>
    <phoneticPr fontId="4"/>
  </si>
  <si>
    <t>中央</t>
    <phoneticPr fontId="2"/>
  </si>
  <si>
    <t>山中</t>
    <rPh sb="0" eb="2">
      <t>ヤマナカ</t>
    </rPh>
    <phoneticPr fontId="2"/>
  </si>
  <si>
    <t>令和元</t>
    <rPh sb="0" eb="3">
      <t>レイワガン</t>
    </rPh>
    <phoneticPr fontId="2"/>
  </si>
  <si>
    <t>宿泊定員62名、洋室(8室)、和室(3室)、浴室、ｱｲﾘｽﾎｰﾙ、研修室（5室）、工作室、調理室、音楽ｽﾀｼﾞｵ、ｷｯｽﾞﾙｰﾑ、団体事務室、ﾚｽﾄﾗﾝ</t>
    <phoneticPr fontId="2"/>
  </si>
  <si>
    <t>高等学校
等進学者
（A）</t>
    <rPh sb="0" eb="2">
      <t>コウトウ</t>
    </rPh>
    <rPh sb="2" eb="4">
      <t>ガッコウ</t>
    </rPh>
    <rPh sb="5" eb="6">
      <t>トウ</t>
    </rPh>
    <rPh sb="6" eb="7">
      <t>ススム</t>
    </rPh>
    <rPh sb="7" eb="8">
      <t>ガク</t>
    </rPh>
    <rPh sb="8" eb="9">
      <t>シャ</t>
    </rPh>
    <phoneticPr fontId="2"/>
  </si>
  <si>
    <t>専修学校
(高等課程)
進学者
（B）</t>
    <rPh sb="0" eb="1">
      <t>アツム</t>
    </rPh>
    <rPh sb="1" eb="2">
      <t>オサム</t>
    </rPh>
    <rPh sb="2" eb="3">
      <t>ガク</t>
    </rPh>
    <rPh sb="3" eb="4">
      <t>コウ</t>
    </rPh>
    <rPh sb="6" eb="8">
      <t>コウトウ</t>
    </rPh>
    <rPh sb="8" eb="10">
      <t>カテイ</t>
    </rPh>
    <rPh sb="12" eb="13">
      <t>ススム</t>
    </rPh>
    <rPh sb="13" eb="14">
      <t>ガク</t>
    </rPh>
    <rPh sb="14" eb="15">
      <t>シャ</t>
    </rPh>
    <phoneticPr fontId="2"/>
  </si>
  <si>
    <t>専修学校
(一般課程)
等入学者
（C）</t>
    <rPh sb="0" eb="1">
      <t>アツム</t>
    </rPh>
    <rPh sb="1" eb="2">
      <t>オサム</t>
    </rPh>
    <rPh sb="2" eb="3">
      <t>ガク</t>
    </rPh>
    <rPh sb="3" eb="4">
      <t>コウ</t>
    </rPh>
    <rPh sb="6" eb="8">
      <t>イッパン</t>
    </rPh>
    <rPh sb="8" eb="10">
      <t>カテイ</t>
    </rPh>
    <rPh sb="12" eb="13">
      <t>ヒトシ</t>
    </rPh>
    <rPh sb="13" eb="14">
      <t>イリ</t>
    </rPh>
    <rPh sb="14" eb="15">
      <t>ガク</t>
    </rPh>
    <rPh sb="15" eb="16">
      <t>シャ</t>
    </rPh>
    <phoneticPr fontId="2"/>
  </si>
  <si>
    <t>公共職業
能力開発
施設等入
学者
（D）</t>
    <rPh sb="0" eb="2">
      <t>コウキョウ</t>
    </rPh>
    <rPh sb="2" eb="4">
      <t>ショクギョウ</t>
    </rPh>
    <rPh sb="5" eb="6">
      <t>ノウ</t>
    </rPh>
    <rPh sb="6" eb="7">
      <t>リョク</t>
    </rPh>
    <rPh sb="7" eb="8">
      <t>カイ</t>
    </rPh>
    <rPh sb="8" eb="9">
      <t>ハツ</t>
    </rPh>
    <rPh sb="10" eb="11">
      <t>シ</t>
    </rPh>
    <rPh sb="11" eb="12">
      <t>セツ</t>
    </rPh>
    <rPh sb="12" eb="13">
      <t>トウ</t>
    </rPh>
    <rPh sb="13" eb="14">
      <t>ニュウ</t>
    </rPh>
    <rPh sb="15" eb="16">
      <t>ガク</t>
    </rPh>
    <rPh sb="16" eb="17">
      <t>シャ</t>
    </rPh>
    <phoneticPr fontId="2"/>
  </si>
  <si>
    <t>左記以外の者</t>
    <rPh sb="0" eb="1">
      <t>ヒダリ</t>
    </rPh>
    <rPh sb="1" eb="2">
      <t>キ</t>
    </rPh>
    <rPh sb="2" eb="3">
      <t>イ</t>
    </rPh>
    <rPh sb="3" eb="4">
      <t>ソト</t>
    </rPh>
    <rPh sb="5" eb="6">
      <t>モノ</t>
    </rPh>
    <phoneticPr fontId="2"/>
  </si>
  <si>
    <t>不詳 ・
死亡の者</t>
    <rPh sb="8" eb="9">
      <t>モノ</t>
    </rPh>
    <phoneticPr fontId="2"/>
  </si>
  <si>
    <t>左記Aのうち他県への進学者
（再掲）</t>
    <rPh sb="0" eb="2">
      <t>サキ</t>
    </rPh>
    <rPh sb="6" eb="7">
      <t>ホカ</t>
    </rPh>
    <rPh sb="7" eb="8">
      <t>ケン</t>
    </rPh>
    <rPh sb="10" eb="11">
      <t>ススム</t>
    </rPh>
    <rPh sb="11" eb="12">
      <t>ガク</t>
    </rPh>
    <rPh sb="12" eb="13">
      <t>シャ</t>
    </rPh>
    <rPh sb="15" eb="16">
      <t>サイ</t>
    </rPh>
    <rPh sb="16" eb="17">
      <t>ケイ</t>
    </rPh>
    <phoneticPr fontId="2"/>
  </si>
  <si>
    <t>左記A～Dのうち就職している者　（再掲）</t>
    <rPh sb="0" eb="2">
      <t>サキ</t>
    </rPh>
    <rPh sb="8" eb="10">
      <t>シュウショク</t>
    </rPh>
    <rPh sb="14" eb="15">
      <t>モノ</t>
    </rPh>
    <rPh sb="17" eb="19">
      <t>サイケイ</t>
    </rPh>
    <phoneticPr fontId="2"/>
  </si>
  <si>
    <t>左記Ｅ有期雇用労働者のうち雇用契約期間が一年以上、かつフルタイム勤務相当の者（再掲）
(d)</t>
    <rPh sb="0" eb="2">
      <t>サキ</t>
    </rPh>
    <rPh sb="3" eb="5">
      <t>ユウキ</t>
    </rPh>
    <rPh sb="5" eb="7">
      <t>コヨウ</t>
    </rPh>
    <rPh sb="7" eb="10">
      <t>ロウドウシャ</t>
    </rPh>
    <rPh sb="13" eb="15">
      <t>コヨウ</t>
    </rPh>
    <rPh sb="15" eb="17">
      <t>ケイヤク</t>
    </rPh>
    <rPh sb="17" eb="19">
      <t>キカン</t>
    </rPh>
    <rPh sb="20" eb="24">
      <t>イチネンイジョウ</t>
    </rPh>
    <rPh sb="32" eb="34">
      <t>キンム</t>
    </rPh>
    <rPh sb="34" eb="36">
      <t>ソウトウ</t>
    </rPh>
    <rPh sb="37" eb="38">
      <t>モノ</t>
    </rPh>
    <rPh sb="39" eb="41">
      <t>サイケイ</t>
    </rPh>
    <phoneticPr fontId="53"/>
  </si>
  <si>
    <t>高等学校
等進学率
（％）</t>
    <rPh sb="0" eb="2">
      <t>コウトウ</t>
    </rPh>
    <rPh sb="2" eb="4">
      <t>ガッコウ</t>
    </rPh>
    <rPh sb="5" eb="6">
      <t>トウ</t>
    </rPh>
    <rPh sb="6" eb="7">
      <t>ススム</t>
    </rPh>
    <rPh sb="7" eb="8">
      <t>ガク</t>
    </rPh>
    <rPh sb="8" eb="9">
      <t>リツ</t>
    </rPh>
    <phoneticPr fontId="2"/>
  </si>
  <si>
    <t>専修学校
(高等課程)
進学率
（％）</t>
    <rPh sb="0" eb="1">
      <t>アツム</t>
    </rPh>
    <rPh sb="1" eb="2">
      <t>オサム</t>
    </rPh>
    <rPh sb="2" eb="3">
      <t>ガク</t>
    </rPh>
    <rPh sb="3" eb="4">
      <t>コウ</t>
    </rPh>
    <rPh sb="6" eb="8">
      <t>コウトウ</t>
    </rPh>
    <rPh sb="8" eb="10">
      <t>カテイ</t>
    </rPh>
    <rPh sb="12" eb="13">
      <t>ススム</t>
    </rPh>
    <rPh sb="13" eb="14">
      <t>ガク</t>
    </rPh>
    <rPh sb="14" eb="15">
      <t>リツ</t>
    </rPh>
    <phoneticPr fontId="2"/>
  </si>
  <si>
    <t>就職者
（再掲）
(a,b,c,d)</t>
    <rPh sb="0" eb="2">
      <t>シュウショク</t>
    </rPh>
    <rPh sb="2" eb="3">
      <t>シャ</t>
    </rPh>
    <rPh sb="5" eb="7">
      <t>サイケイ</t>
    </rPh>
    <phoneticPr fontId="53"/>
  </si>
  <si>
    <t>卒業者に占める就職者の割合
（％）</t>
    <rPh sb="0" eb="3">
      <t>ソツギョウシャ</t>
    </rPh>
    <rPh sb="4" eb="5">
      <t>シ</t>
    </rPh>
    <rPh sb="7" eb="10">
      <t>シュウショクシャ</t>
    </rPh>
    <rPh sb="11" eb="13">
      <t>ワリアイ</t>
    </rPh>
    <phoneticPr fontId="2"/>
  </si>
  <si>
    <t>うち高等学
校の通信制
課程（本科）
への進学者
を除く進学者</t>
    <rPh sb="2" eb="4">
      <t>コウトウ</t>
    </rPh>
    <rPh sb="4" eb="5">
      <t>ガク</t>
    </rPh>
    <rPh sb="6" eb="7">
      <t>コウ</t>
    </rPh>
    <rPh sb="8" eb="10">
      <t>ツウシン</t>
    </rPh>
    <rPh sb="10" eb="11">
      <t>セイ</t>
    </rPh>
    <rPh sb="12" eb="14">
      <t>カテイ</t>
    </rPh>
    <rPh sb="15" eb="17">
      <t>ホンカ</t>
    </rPh>
    <rPh sb="21" eb="24">
      <t>シンガクシャ</t>
    </rPh>
    <rPh sb="26" eb="27">
      <t>ノゾ</t>
    </rPh>
    <rPh sb="28" eb="29">
      <t>ススム</t>
    </rPh>
    <rPh sb="29" eb="30">
      <t>ガク</t>
    </rPh>
    <rPh sb="30" eb="31">
      <t>シャ</t>
    </rPh>
    <phoneticPr fontId="2"/>
  </si>
  <si>
    <t>就職者等（Ｅ）　</t>
    <rPh sb="0" eb="2">
      <t>シュウショク</t>
    </rPh>
    <rPh sb="2" eb="3">
      <t>シャ</t>
    </rPh>
    <rPh sb="3" eb="4">
      <t>ナド</t>
    </rPh>
    <phoneticPr fontId="2"/>
  </si>
  <si>
    <t>高等学校
の通信制
課程(本科)
への進学
者を除く
進学率(％)</t>
    <rPh sb="0" eb="2">
      <t>コウトウ</t>
    </rPh>
    <rPh sb="2" eb="4">
      <t>ガッコウ</t>
    </rPh>
    <rPh sb="6" eb="8">
      <t>ツウシン</t>
    </rPh>
    <rPh sb="8" eb="9">
      <t>セイ</t>
    </rPh>
    <rPh sb="10" eb="12">
      <t>カテイ</t>
    </rPh>
    <rPh sb="13" eb="15">
      <t>ホンカ</t>
    </rPh>
    <rPh sb="19" eb="21">
      <t>シンガク</t>
    </rPh>
    <rPh sb="22" eb="23">
      <t>シャ</t>
    </rPh>
    <rPh sb="24" eb="25">
      <t>ノゾ</t>
    </rPh>
    <rPh sb="27" eb="28">
      <t>ススム</t>
    </rPh>
    <rPh sb="28" eb="29">
      <t>ガク</t>
    </rPh>
    <rPh sb="29" eb="30">
      <t>リツ</t>
    </rPh>
    <phoneticPr fontId="2"/>
  </si>
  <si>
    <t>常用労働者</t>
    <rPh sb="0" eb="2">
      <t>ジョウヨウ</t>
    </rPh>
    <rPh sb="2" eb="5">
      <t>ロウドウシャ</t>
    </rPh>
    <phoneticPr fontId="53"/>
  </si>
  <si>
    <t>自営業主等
(a)</t>
    <rPh sb="0" eb="3">
      <t>ジエイギョウ</t>
    </rPh>
    <rPh sb="3" eb="4">
      <t>ヌシ</t>
    </rPh>
    <rPh sb="4" eb="5">
      <t>ナド</t>
    </rPh>
    <phoneticPr fontId="53"/>
  </si>
  <si>
    <t>無期雇用労働者
(b)</t>
    <rPh sb="0" eb="2">
      <t>ムキ</t>
    </rPh>
    <rPh sb="2" eb="4">
      <t>コヨウ</t>
    </rPh>
    <rPh sb="4" eb="7">
      <t>ロウドウシャ</t>
    </rPh>
    <phoneticPr fontId="53"/>
  </si>
  <si>
    <t>有期雇用労働者</t>
    <rPh sb="0" eb="2">
      <t>ユウキ</t>
    </rPh>
    <rPh sb="2" eb="4">
      <t>コヨウ</t>
    </rPh>
    <rPh sb="4" eb="7">
      <t>ロウドウシャ</t>
    </rPh>
    <phoneticPr fontId="53"/>
  </si>
  <si>
    <t>臨   時
労働者</t>
    <rPh sb="0" eb="1">
      <t>ノゾム</t>
    </rPh>
    <rPh sb="4" eb="5">
      <t>ジ</t>
    </rPh>
    <rPh sb="6" eb="9">
      <t>ロウドウシャ</t>
    </rPh>
    <phoneticPr fontId="53"/>
  </si>
  <si>
    <t>計
（ｃ）</t>
    <rPh sb="0" eb="1">
      <t>ケイ</t>
    </rPh>
    <phoneticPr fontId="2"/>
  </si>
  <si>
    <t>高等学校
等進学者
のうち</t>
    <rPh sb="0" eb="2">
      <t>コウトウ</t>
    </rPh>
    <rPh sb="2" eb="4">
      <t>ガッコウ</t>
    </rPh>
    <rPh sb="5" eb="6">
      <t>トウ</t>
    </rPh>
    <rPh sb="6" eb="7">
      <t>ススム</t>
    </rPh>
    <rPh sb="7" eb="8">
      <t>ガク</t>
    </rPh>
    <rPh sb="8" eb="9">
      <t>シャ</t>
    </rPh>
    <phoneticPr fontId="2"/>
  </si>
  <si>
    <t>専修学校
(高等課程)
進学者の
うち</t>
    <rPh sb="0" eb="1">
      <t>アツム</t>
    </rPh>
    <rPh sb="1" eb="2">
      <t>オサム</t>
    </rPh>
    <rPh sb="2" eb="3">
      <t>ガク</t>
    </rPh>
    <rPh sb="3" eb="4">
      <t>コウ</t>
    </rPh>
    <rPh sb="6" eb="8">
      <t>コウトウ</t>
    </rPh>
    <rPh sb="8" eb="10">
      <t>カテイ</t>
    </rPh>
    <rPh sb="12" eb="13">
      <t>ススム</t>
    </rPh>
    <rPh sb="13" eb="14">
      <t>ガク</t>
    </rPh>
    <rPh sb="14" eb="15">
      <t>シャ</t>
    </rPh>
    <phoneticPr fontId="2"/>
  </si>
  <si>
    <t>専修学校
(一般課程)
等入学者
のうち</t>
    <rPh sb="0" eb="1">
      <t>アツム</t>
    </rPh>
    <rPh sb="1" eb="2">
      <t>オサム</t>
    </rPh>
    <rPh sb="2" eb="3">
      <t>ガク</t>
    </rPh>
    <rPh sb="3" eb="4">
      <t>コウ</t>
    </rPh>
    <rPh sb="6" eb="8">
      <t>イッパン</t>
    </rPh>
    <rPh sb="8" eb="10">
      <t>カテイ</t>
    </rPh>
    <rPh sb="13" eb="14">
      <t>イリ</t>
    </rPh>
    <rPh sb="14" eb="15">
      <t>ガク</t>
    </rPh>
    <rPh sb="15" eb="16">
      <t>シャ</t>
    </rPh>
    <phoneticPr fontId="2"/>
  </si>
  <si>
    <t>公共職業能力開発施設等入学者のうち</t>
    <rPh sb="0" eb="2">
      <t>コウキョウ</t>
    </rPh>
    <rPh sb="2" eb="4">
      <t>ショクギョウ</t>
    </rPh>
    <rPh sb="4" eb="5">
      <t>ノウ</t>
    </rPh>
    <rPh sb="5" eb="6">
      <t>リョク</t>
    </rPh>
    <rPh sb="6" eb="7">
      <t>カイ</t>
    </rPh>
    <rPh sb="7" eb="8">
      <t>ハツ</t>
    </rPh>
    <rPh sb="8" eb="9">
      <t>シ</t>
    </rPh>
    <rPh sb="9" eb="10">
      <t>セツ</t>
    </rPh>
    <rPh sb="10" eb="11">
      <t>トウ</t>
    </rPh>
    <rPh sb="11" eb="12">
      <t>ニュウ</t>
    </rPh>
    <rPh sb="12" eb="13">
      <t>ガク</t>
    </rPh>
    <rPh sb="13" eb="14">
      <t>シャ</t>
    </rPh>
    <phoneticPr fontId="2"/>
  </si>
  <si>
    <t>大　学　等
進　学　者
（A）</t>
    <rPh sb="0" eb="1">
      <t>ダイ</t>
    </rPh>
    <rPh sb="2" eb="3">
      <t>ガク</t>
    </rPh>
    <rPh sb="4" eb="5">
      <t>トウ</t>
    </rPh>
    <rPh sb="6" eb="7">
      <t>ススム</t>
    </rPh>
    <rPh sb="8" eb="9">
      <t>ガク</t>
    </rPh>
    <rPh sb="10" eb="11">
      <t>シャ</t>
    </rPh>
    <phoneticPr fontId="2"/>
  </si>
  <si>
    <t>専 修 学 校
（専門課程）
進   学   者
（B）</t>
    <rPh sb="0" eb="1">
      <t>アツム</t>
    </rPh>
    <rPh sb="2" eb="3">
      <t>オサム</t>
    </rPh>
    <rPh sb="4" eb="5">
      <t>ガク</t>
    </rPh>
    <rPh sb="6" eb="7">
      <t>コウ</t>
    </rPh>
    <rPh sb="9" eb="11">
      <t>センモン</t>
    </rPh>
    <rPh sb="11" eb="13">
      <t>カテイ</t>
    </rPh>
    <rPh sb="15" eb="16">
      <t>ススム</t>
    </rPh>
    <rPh sb="19" eb="20">
      <t>ガク</t>
    </rPh>
    <rPh sb="23" eb="24">
      <t>シャ</t>
    </rPh>
    <phoneticPr fontId="2"/>
  </si>
  <si>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
  </si>
  <si>
    <t>公共職業能力開発施設等入学者
（D）</t>
    <rPh sb="0" eb="2">
      <t>コウキョウ</t>
    </rPh>
    <rPh sb="2" eb="4">
      <t>ショクギョウ</t>
    </rPh>
    <rPh sb="4" eb="6">
      <t>ノウリョク</t>
    </rPh>
    <rPh sb="6" eb="7">
      <t>カイ</t>
    </rPh>
    <rPh sb="7" eb="8">
      <t>ハツ</t>
    </rPh>
    <rPh sb="8" eb="9">
      <t>シ</t>
    </rPh>
    <rPh sb="9" eb="10">
      <t>セツ</t>
    </rPh>
    <rPh sb="10" eb="11">
      <t>トウ</t>
    </rPh>
    <rPh sb="11" eb="12">
      <t>ニュウ</t>
    </rPh>
    <rPh sb="12" eb="13">
      <t>ガク</t>
    </rPh>
    <rPh sb="13" eb="14">
      <t>シャ</t>
    </rPh>
    <phoneticPr fontId="2"/>
  </si>
  <si>
    <t>就  職  者  等　（E）</t>
    <rPh sb="0" eb="1">
      <t>シュウ</t>
    </rPh>
    <rPh sb="3" eb="4">
      <t>ショク</t>
    </rPh>
    <rPh sb="6" eb="7">
      <t>シャ</t>
    </rPh>
    <rPh sb="9" eb="10">
      <t>トウ</t>
    </rPh>
    <phoneticPr fontId="2"/>
  </si>
  <si>
    <t>左 記 以
外 の 者</t>
    <rPh sb="0" eb="1">
      <t>ヒダリ</t>
    </rPh>
    <rPh sb="2" eb="3">
      <t>キ</t>
    </rPh>
    <rPh sb="4" eb="5">
      <t>イ</t>
    </rPh>
    <rPh sb="6" eb="7">
      <t>ソト</t>
    </rPh>
    <rPh sb="10" eb="11">
      <t>モノ</t>
    </rPh>
    <phoneticPr fontId="2"/>
  </si>
  <si>
    <t>不詳　・
死亡の者</t>
    <rPh sb="8" eb="9">
      <t>モノ</t>
    </rPh>
    <phoneticPr fontId="2"/>
  </si>
  <si>
    <t>（再掲）</t>
    <rPh sb="1" eb="3">
      <t>サイケイ</t>
    </rPh>
    <phoneticPr fontId="2"/>
  </si>
  <si>
    <t>大　 学　 等
進 　学 　率
（％）</t>
    <rPh sb="0" eb="1">
      <t>ダイ</t>
    </rPh>
    <rPh sb="3" eb="4">
      <t>ガク</t>
    </rPh>
    <rPh sb="6" eb="7">
      <t>トウ</t>
    </rPh>
    <rPh sb="8" eb="9">
      <t>ススム</t>
    </rPh>
    <rPh sb="11" eb="12">
      <t>ガク</t>
    </rPh>
    <rPh sb="14" eb="15">
      <t>リツ</t>
    </rPh>
    <phoneticPr fontId="2"/>
  </si>
  <si>
    <t>専 修 学 校
（専門課程）
進   学   率
（％）</t>
    <rPh sb="0" eb="1">
      <t>アツム</t>
    </rPh>
    <rPh sb="2" eb="3">
      <t>オサム</t>
    </rPh>
    <rPh sb="4" eb="5">
      <t>ガク</t>
    </rPh>
    <rPh sb="6" eb="7">
      <t>コウ</t>
    </rPh>
    <rPh sb="9" eb="11">
      <t>センモン</t>
    </rPh>
    <rPh sb="11" eb="13">
      <t>カテイ</t>
    </rPh>
    <rPh sb="15" eb="16">
      <t>ススム</t>
    </rPh>
    <rPh sb="19" eb="20">
      <t>ガク</t>
    </rPh>
    <rPh sb="23" eb="24">
      <t>リツ</t>
    </rPh>
    <phoneticPr fontId="2"/>
  </si>
  <si>
    <t>就職者
（再掲）
（a,b,c,d）</t>
    <rPh sb="0" eb="3">
      <t>シュウショクシャ</t>
    </rPh>
    <rPh sb="5" eb="7">
      <t>サイケイ</t>
    </rPh>
    <phoneticPr fontId="2"/>
  </si>
  <si>
    <t>卒業者に
占める
就職者の割合
（％）</t>
    <rPh sb="0" eb="3">
      <t>ソツギョウシャ</t>
    </rPh>
    <rPh sb="5" eb="6">
      <t>シ</t>
    </rPh>
    <rPh sb="9" eb="11">
      <t>シュウショク</t>
    </rPh>
    <rPh sb="11" eb="12">
      <t>シャ</t>
    </rPh>
    <rPh sb="13" eb="15">
      <t>ワリアイ</t>
    </rPh>
    <phoneticPr fontId="2"/>
  </si>
  <si>
    <t>うち大学・短期大学の通信教育部への進学者を除く進学者</t>
    <rPh sb="2" eb="4">
      <t>ダイガク</t>
    </rPh>
    <rPh sb="5" eb="7">
      <t>タンキ</t>
    </rPh>
    <rPh sb="7" eb="9">
      <t>ダイガク</t>
    </rPh>
    <rPh sb="10" eb="12">
      <t>ツウシン</t>
    </rPh>
    <rPh sb="12" eb="14">
      <t>キョウイク</t>
    </rPh>
    <rPh sb="14" eb="15">
      <t>ブ</t>
    </rPh>
    <rPh sb="17" eb="20">
      <t>シンガクシャ</t>
    </rPh>
    <rPh sb="21" eb="22">
      <t>ノゾ</t>
    </rPh>
    <rPh sb="23" eb="26">
      <t>シンガクシャ</t>
    </rPh>
    <phoneticPr fontId="2"/>
  </si>
  <si>
    <t>大学・短期大学の通信教育部への進学者を除く進学率
（％）</t>
    <rPh sb="0" eb="2">
      <t>ダイガク</t>
    </rPh>
    <rPh sb="3" eb="5">
      <t>タンキ</t>
    </rPh>
    <rPh sb="5" eb="7">
      <t>ダイガク</t>
    </rPh>
    <rPh sb="8" eb="10">
      <t>ツウシン</t>
    </rPh>
    <rPh sb="10" eb="12">
      <t>キョウイク</t>
    </rPh>
    <rPh sb="12" eb="13">
      <t>ブ</t>
    </rPh>
    <rPh sb="15" eb="18">
      <t>シンガクシャ</t>
    </rPh>
    <rPh sb="19" eb="20">
      <t>ノゾ</t>
    </rPh>
    <rPh sb="21" eb="22">
      <t>ススム</t>
    </rPh>
    <rPh sb="22" eb="23">
      <t>ガク</t>
    </rPh>
    <rPh sb="23" eb="24">
      <t>リツ</t>
    </rPh>
    <phoneticPr fontId="2"/>
  </si>
  <si>
    <t>自営業主等
(a)</t>
    <rPh sb="0" eb="4">
      <t>ジエイギョウヌシ</t>
    </rPh>
    <rPh sb="4" eb="5">
      <t>トウ</t>
    </rPh>
    <phoneticPr fontId="2"/>
  </si>
  <si>
    <t>常用労働者</t>
    <rPh sb="0" eb="5">
      <t>ジョウヨウロウドウシャ</t>
    </rPh>
    <phoneticPr fontId="2"/>
  </si>
  <si>
    <t>臨時労働者</t>
    <rPh sb="0" eb="5">
      <t>リンジロウドウシャ</t>
    </rPh>
    <phoneticPr fontId="2"/>
  </si>
  <si>
    <t>左記A～Dのうち就職している者　</t>
    <rPh sb="0" eb="2">
      <t>サキ</t>
    </rPh>
    <rPh sb="8" eb="10">
      <t>シュウショク</t>
    </rPh>
    <rPh sb="14" eb="15">
      <t>モノ</t>
    </rPh>
    <phoneticPr fontId="2"/>
  </si>
  <si>
    <t>左記E有期雇用労働者のうち雇用契約期間が一年以上、かつフルタイム勤務相当の者
(d)</t>
    <rPh sb="0" eb="2">
      <t>サキ</t>
    </rPh>
    <rPh sb="3" eb="5">
      <t>ユウキ</t>
    </rPh>
    <rPh sb="5" eb="7">
      <t>コヨウ</t>
    </rPh>
    <rPh sb="7" eb="10">
      <t>ロウドウシャ</t>
    </rPh>
    <rPh sb="13" eb="15">
      <t>コヨウ</t>
    </rPh>
    <rPh sb="15" eb="17">
      <t>ケイヤク</t>
    </rPh>
    <rPh sb="17" eb="19">
      <t>キカン</t>
    </rPh>
    <rPh sb="20" eb="24">
      <t>イチネンイジョウ</t>
    </rPh>
    <rPh sb="32" eb="34">
      <t>キンム</t>
    </rPh>
    <rPh sb="34" eb="36">
      <t>ソウトウ</t>
    </rPh>
    <rPh sb="37" eb="38">
      <t>モノ</t>
    </rPh>
    <phoneticPr fontId="2"/>
  </si>
  <si>
    <t>無期雇用
労働者
(b)</t>
    <rPh sb="0" eb="4">
      <t>ムキコヨウ</t>
    </rPh>
    <rPh sb="5" eb="8">
      <t>ロウドウシャ</t>
    </rPh>
    <phoneticPr fontId="2"/>
  </si>
  <si>
    <t xml:space="preserve">有期雇用
労働者
</t>
    <rPh sb="0" eb="2">
      <t>ユウキ</t>
    </rPh>
    <rPh sb="2" eb="4">
      <t>コヨウ</t>
    </rPh>
    <rPh sb="5" eb="8">
      <t>ロウドウシャ</t>
    </rPh>
    <phoneticPr fontId="2"/>
  </si>
  <si>
    <t>計
(c)</t>
    <rPh sb="0" eb="1">
      <t>ケイ</t>
    </rPh>
    <phoneticPr fontId="2"/>
  </si>
  <si>
    <t>自営業主等・
無期雇用労働者</t>
    <rPh sb="0" eb="3">
      <t>ジエイギョウ</t>
    </rPh>
    <rPh sb="3" eb="4">
      <t>ヌシ</t>
    </rPh>
    <rPh sb="4" eb="5">
      <t>トウ</t>
    </rPh>
    <rPh sb="7" eb="9">
      <t>ムキ</t>
    </rPh>
    <rPh sb="9" eb="11">
      <t>コヨウ</t>
    </rPh>
    <rPh sb="11" eb="14">
      <t>ロウドウシャ</t>
    </rPh>
    <phoneticPr fontId="2"/>
  </si>
  <si>
    <t>雇用契約期間が一年以上、かつフルタイム勤務相当の者</t>
    <rPh sb="0" eb="2">
      <t>コヨウ</t>
    </rPh>
    <rPh sb="2" eb="4">
      <t>ケイヤク</t>
    </rPh>
    <rPh sb="4" eb="6">
      <t>キカン</t>
    </rPh>
    <rPh sb="7" eb="8">
      <t>イチ</t>
    </rPh>
    <rPh sb="8" eb="11">
      <t>ネンイジョウ</t>
    </rPh>
    <rPh sb="19" eb="21">
      <t>キンム</t>
    </rPh>
    <rPh sb="21" eb="23">
      <t>ソウトウ</t>
    </rPh>
    <rPh sb="24" eb="25">
      <t>モノ</t>
    </rPh>
    <phoneticPr fontId="2"/>
  </si>
  <si>
    <t>資料：学校指導課</t>
    <rPh sb="0" eb="2">
      <t>シリョウ</t>
    </rPh>
    <phoneticPr fontId="2"/>
  </si>
  <si>
    <t>各年度中　単位：人</t>
    <rPh sb="0" eb="1">
      <t>カク</t>
    </rPh>
    <rPh sb="1" eb="3">
      <t>ネンド</t>
    </rPh>
    <rPh sb="3" eb="4">
      <t>ナカ</t>
    </rPh>
    <rPh sb="5" eb="7">
      <t>タンイ</t>
    </rPh>
    <rPh sb="8" eb="9">
      <t>ヒト</t>
    </rPh>
    <phoneticPr fontId="4"/>
  </si>
  <si>
    <t>視聴覚資料</t>
    <rPh sb="3" eb="5">
      <t>シリョウ</t>
    </rPh>
    <phoneticPr fontId="2"/>
  </si>
  <si>
    <t>各年3月　単位：人</t>
    <rPh sb="5" eb="7">
      <t>タンイ</t>
    </rPh>
    <rPh sb="8" eb="9">
      <t>ニン</t>
    </rPh>
    <phoneticPr fontId="53"/>
  </si>
  <si>
    <t>各年度中　単位：冊</t>
    <phoneticPr fontId="2"/>
  </si>
  <si>
    <t>各年度中</t>
    <phoneticPr fontId="2"/>
  </si>
  <si>
    <t>令和元年度</t>
    <rPh sb="0" eb="2">
      <t>レイワ</t>
    </rPh>
    <rPh sb="2" eb="3">
      <t>ゲン</t>
    </rPh>
    <phoneticPr fontId="2"/>
  </si>
  <si>
    <t>各年度中　単位：人</t>
    <rPh sb="5" eb="7">
      <t>タンイ</t>
    </rPh>
    <rPh sb="8" eb="9">
      <t>ヒト</t>
    </rPh>
    <phoneticPr fontId="2"/>
  </si>
  <si>
    <t>各年度中　単位：人</t>
    <rPh sb="5" eb="7">
      <t>タンイ</t>
    </rPh>
    <rPh sb="8" eb="9">
      <t>ニン</t>
    </rPh>
    <phoneticPr fontId="2"/>
  </si>
  <si>
    <t>各年度中　単位：件、人</t>
    <phoneticPr fontId="2"/>
  </si>
  <si>
    <t>件数</t>
    <phoneticPr fontId="2"/>
  </si>
  <si>
    <t>利用者数</t>
    <phoneticPr fontId="2"/>
  </si>
  <si>
    <t>年</t>
    <rPh sb="0" eb="1">
      <t>ネン</t>
    </rPh>
    <phoneticPr fontId="2"/>
  </si>
  <si>
    <t>11-12　市内高等学校進路別卒業者数</t>
    <rPh sb="6" eb="8">
      <t>シナイ</t>
    </rPh>
    <rPh sb="8" eb="10">
      <t>コウトウ</t>
    </rPh>
    <rPh sb="10" eb="12">
      <t>ガッコウ</t>
    </rPh>
    <rPh sb="12" eb="14">
      <t>シンロ</t>
    </rPh>
    <rPh sb="14" eb="15">
      <t>ベツ</t>
    </rPh>
    <rPh sb="15" eb="16">
      <t>ソツ</t>
    </rPh>
    <rPh sb="16" eb="19">
      <t>ギョウシャスウ</t>
    </rPh>
    <phoneticPr fontId="2"/>
  </si>
  <si>
    <t>年次</t>
    <rPh sb="0" eb="2">
      <t>ネンジ</t>
    </rPh>
    <phoneticPr fontId="2"/>
  </si>
  <si>
    <t>【国指定重要有形文化財】</t>
    <phoneticPr fontId="25"/>
  </si>
  <si>
    <t>【国指定重要有形民俗文化財】</t>
    <phoneticPr fontId="25"/>
  </si>
  <si>
    <t>【国指定史跡名勝天然記念物】</t>
    <phoneticPr fontId="25"/>
  </si>
  <si>
    <t>【国指定重要無形文化財】</t>
    <phoneticPr fontId="25"/>
  </si>
  <si>
    <t>【県指定文化財】</t>
    <phoneticPr fontId="25"/>
  </si>
  <si>
    <t>【市指定文化財】</t>
    <phoneticPr fontId="25"/>
  </si>
  <si>
    <t>【国登録有形文化財】</t>
    <phoneticPr fontId="25"/>
  </si>
  <si>
    <t>【国選定重要伝統的建造物群保存地区】</t>
    <phoneticPr fontId="25"/>
  </si>
  <si>
    <t>【国選定重要文化的景観】</t>
    <phoneticPr fontId="2"/>
  </si>
  <si>
    <t>※体育館、水泳プール、武道場、弓道場は令和2年4月13日から5月31日まで、</t>
    <rPh sb="1" eb="4">
      <t>タイイクカン</t>
    </rPh>
    <rPh sb="5" eb="7">
      <t>スイエイ</t>
    </rPh>
    <rPh sb="11" eb="14">
      <t>ブドウジョウ</t>
    </rPh>
    <rPh sb="15" eb="18">
      <t>キュウドウジョウ</t>
    </rPh>
    <rPh sb="19" eb="21">
      <t>レイワ</t>
    </rPh>
    <rPh sb="22" eb="23">
      <t>ネン</t>
    </rPh>
    <rPh sb="24" eb="25">
      <t>ガツ</t>
    </rPh>
    <rPh sb="27" eb="28">
      <t>ニチ</t>
    </rPh>
    <rPh sb="31" eb="32">
      <t>ガツ</t>
    </rPh>
    <rPh sb="34" eb="35">
      <t>ニチ</t>
    </rPh>
    <phoneticPr fontId="2"/>
  </si>
  <si>
    <t>※平成14年10月開館</t>
    <phoneticPr fontId="2"/>
  </si>
  <si>
    <t>※平成14年12月開館　　</t>
    <rPh sb="1" eb="3">
      <t>ヘイセイ</t>
    </rPh>
    <rPh sb="5" eb="6">
      <t>ネン</t>
    </rPh>
    <rPh sb="8" eb="9">
      <t>ガツ</t>
    </rPh>
    <rPh sb="9" eb="11">
      <t>カイカン</t>
    </rPh>
    <phoneticPr fontId="2"/>
  </si>
  <si>
    <t>※平成14年11月開館</t>
    <rPh sb="1" eb="3">
      <t>ヘイセイ</t>
    </rPh>
    <rPh sb="5" eb="6">
      <t>ネン</t>
    </rPh>
    <rPh sb="8" eb="9">
      <t>ガツ</t>
    </rPh>
    <rPh sb="9" eb="11">
      <t>カイカン</t>
    </rPh>
    <phoneticPr fontId="2"/>
  </si>
  <si>
    <t>※平成9年9月開館</t>
  </si>
  <si>
    <t>※平成6年11月開館</t>
    <rPh sb="1" eb="3">
      <t>ヘイセイ</t>
    </rPh>
    <rPh sb="4" eb="5">
      <t>ネン</t>
    </rPh>
    <rPh sb="7" eb="8">
      <t>ガツ</t>
    </rPh>
    <rPh sb="8" eb="10">
      <t>カイカン</t>
    </rPh>
    <phoneticPr fontId="2"/>
  </si>
  <si>
    <t>※昭和58年11月開館</t>
    <rPh sb="1" eb="3">
      <t>ショウワ</t>
    </rPh>
    <rPh sb="5" eb="6">
      <t>ネン</t>
    </rPh>
    <rPh sb="8" eb="9">
      <t>ガツ</t>
    </rPh>
    <rPh sb="9" eb="11">
      <t>カイカン</t>
    </rPh>
    <phoneticPr fontId="2"/>
  </si>
  <si>
    <t>※平成14年4月開館</t>
    <rPh sb="1" eb="3">
      <t>ヘイセイ</t>
    </rPh>
    <rPh sb="5" eb="6">
      <t>ネン</t>
    </rPh>
    <rPh sb="7" eb="8">
      <t>ガツ</t>
    </rPh>
    <rPh sb="8" eb="10">
      <t>カイカン</t>
    </rPh>
    <phoneticPr fontId="2"/>
  </si>
  <si>
    <t>※平成14年10月開館</t>
    <rPh sb="1" eb="3">
      <t>ヘイセイ</t>
    </rPh>
    <rPh sb="5" eb="6">
      <t>ネン</t>
    </rPh>
    <rPh sb="8" eb="9">
      <t>ガツ</t>
    </rPh>
    <rPh sb="9" eb="11">
      <t>カイカン</t>
    </rPh>
    <phoneticPr fontId="2"/>
  </si>
  <si>
    <t>※平成16年11月開館</t>
    <rPh sb="1" eb="3">
      <t>ヘイセイ</t>
    </rPh>
    <rPh sb="5" eb="6">
      <t>ネン</t>
    </rPh>
    <rPh sb="8" eb="9">
      <t>ガツ</t>
    </rPh>
    <rPh sb="9" eb="11">
      <t>カイカン</t>
    </rPh>
    <phoneticPr fontId="2"/>
  </si>
  <si>
    <t>※昭和59年10月開館</t>
    <rPh sb="1" eb="3">
      <t>ショウワ</t>
    </rPh>
    <rPh sb="5" eb="6">
      <t>ネン</t>
    </rPh>
    <rPh sb="8" eb="9">
      <t>ガツ</t>
    </rPh>
    <rPh sb="9" eb="11">
      <t>カイカン</t>
    </rPh>
    <phoneticPr fontId="2"/>
  </si>
  <si>
    <t>　　5　</t>
  </si>
  <si>
    <t>中央図書館</t>
    <rPh sb="0" eb="2">
      <t>チュウオウ</t>
    </rPh>
    <rPh sb="2" eb="5">
      <t>トショカン</t>
    </rPh>
    <phoneticPr fontId="4"/>
  </si>
  <si>
    <t>山中図書館</t>
    <rPh sb="0" eb="2">
      <t>ヤマナカ</t>
    </rPh>
    <rPh sb="2" eb="5">
      <t>トショカン</t>
    </rPh>
    <phoneticPr fontId="4"/>
  </si>
  <si>
    <t>貸出冊数</t>
    <rPh sb="0" eb="2">
      <t>カシダシ</t>
    </rPh>
    <rPh sb="2" eb="4">
      <t>サッスウ</t>
    </rPh>
    <phoneticPr fontId="4"/>
  </si>
  <si>
    <t>貸出人数</t>
    <rPh sb="0" eb="2">
      <t>カシダシ</t>
    </rPh>
    <rPh sb="2" eb="4">
      <t>ニンズウ</t>
    </rPh>
    <phoneticPr fontId="4"/>
  </si>
  <si>
    <t>視聴覚ホール(120席)、学習室(25席)、会議室、おはなし室、児童閲覧コーナー、市政･議会図書室</t>
    <rPh sb="22" eb="25">
      <t>カイギシツ</t>
    </rPh>
    <rPh sb="41" eb="43">
      <t>シセイ</t>
    </rPh>
    <rPh sb="44" eb="46">
      <t>ギカイ</t>
    </rPh>
    <rPh sb="46" eb="49">
      <t>トショシツ</t>
    </rPh>
    <phoneticPr fontId="2"/>
  </si>
  <si>
    <t>一般閲覧ｺｰﾅｰ、児童ｺｰﾅｰ、郷土資料ｺｰﾅｰ、対面朗読室、会議室</t>
    <rPh sb="31" eb="34">
      <t>カイギシツ</t>
    </rPh>
    <phoneticPr fontId="2"/>
  </si>
  <si>
    <t>　新型コロナウイルス感染拡大防止のため休館</t>
    <phoneticPr fontId="2"/>
  </si>
  <si>
    <t>※一般に高齢者を含む</t>
    <phoneticPr fontId="2"/>
  </si>
  <si>
    <t>※一般に高齢者を含む</t>
    <rPh sb="1" eb="3">
      <t>イッパン</t>
    </rPh>
    <rPh sb="4" eb="7">
      <t>コウレイシャ</t>
    </rPh>
    <rPh sb="8" eb="9">
      <t>フク</t>
    </rPh>
    <phoneticPr fontId="2"/>
  </si>
  <si>
    <t>　新型コロナウイルス感染拡大防止のため休館</t>
    <rPh sb="1" eb="3">
      <t>シンガタ</t>
    </rPh>
    <rPh sb="10" eb="12">
      <t>カンセン</t>
    </rPh>
    <rPh sb="12" eb="14">
      <t>カクダイ</t>
    </rPh>
    <rPh sb="14" eb="16">
      <t>ボウシ</t>
    </rPh>
    <rPh sb="19" eb="21">
      <t>キュウカン</t>
    </rPh>
    <phoneticPr fontId="2"/>
  </si>
  <si>
    <t>第11章　教育・文化</t>
    <rPh sb="0" eb="1">
      <t>ダイ</t>
    </rPh>
    <rPh sb="3" eb="4">
      <t>ショウ</t>
    </rPh>
    <rPh sb="5" eb="7">
      <t>キョウイク</t>
    </rPh>
    <rPh sb="8" eb="10">
      <t>ブンカ</t>
    </rPh>
    <phoneticPr fontId="2"/>
  </si>
  <si>
    <t>11-08　県内高等学校都道府県別就職者数(全日制・定時制)</t>
    <phoneticPr fontId="2"/>
  </si>
  <si>
    <t>11-09　市内中学校県内就職者数</t>
    <phoneticPr fontId="2"/>
  </si>
  <si>
    <t>11-10　市内高等学校県内就職者数</t>
    <phoneticPr fontId="2"/>
  </si>
  <si>
    <t>11-11　市内中学校進路別卒業者数</t>
    <phoneticPr fontId="2"/>
  </si>
  <si>
    <t>11-12　市内高等学校進路別卒業者数</t>
    <phoneticPr fontId="2"/>
  </si>
  <si>
    <t>11-01　社会教育施設一覧</t>
    <phoneticPr fontId="2"/>
  </si>
  <si>
    <t>11-02　体育施設一覧</t>
    <phoneticPr fontId="2"/>
  </si>
  <si>
    <t>11-03　市立小学校の教員数および生徒数</t>
    <rPh sb="6" eb="8">
      <t>シリツ</t>
    </rPh>
    <rPh sb="8" eb="11">
      <t>ショウガッコウ</t>
    </rPh>
    <rPh sb="12" eb="14">
      <t>キョウイン</t>
    </rPh>
    <rPh sb="14" eb="15">
      <t>スウ</t>
    </rPh>
    <rPh sb="18" eb="21">
      <t>セイトスウ</t>
    </rPh>
    <phoneticPr fontId="2"/>
  </si>
  <si>
    <t>11-04　市立中学校の教員数および生徒数</t>
    <rPh sb="6" eb="8">
      <t>シリツ</t>
    </rPh>
    <rPh sb="8" eb="11">
      <t>チュウガッコウ</t>
    </rPh>
    <rPh sb="12" eb="14">
      <t>キョウイン</t>
    </rPh>
    <rPh sb="14" eb="15">
      <t>スウ</t>
    </rPh>
    <rPh sb="18" eb="21">
      <t>セイトスウ</t>
    </rPh>
    <phoneticPr fontId="2"/>
  </si>
  <si>
    <t>11-05　県立高等学校の教員数および生徒数</t>
    <rPh sb="6" eb="8">
      <t>ケンリツ</t>
    </rPh>
    <rPh sb="8" eb="10">
      <t>コウトウ</t>
    </rPh>
    <rPh sb="10" eb="12">
      <t>ガッコウ</t>
    </rPh>
    <rPh sb="13" eb="15">
      <t>キョウイン</t>
    </rPh>
    <rPh sb="15" eb="16">
      <t>スウ</t>
    </rPh>
    <rPh sb="19" eb="22">
      <t>セイトスウ</t>
    </rPh>
    <phoneticPr fontId="2"/>
  </si>
  <si>
    <t>11-06　錦城特別支援学校の教員数および生徒数</t>
    <rPh sb="6" eb="8">
      <t>キンジョウ</t>
    </rPh>
    <rPh sb="8" eb="10">
      <t>トクベツ</t>
    </rPh>
    <rPh sb="10" eb="12">
      <t>シエン</t>
    </rPh>
    <rPh sb="12" eb="14">
      <t>ガッコウ</t>
    </rPh>
    <rPh sb="15" eb="17">
      <t>キョウイン</t>
    </rPh>
    <rPh sb="17" eb="18">
      <t>スウ</t>
    </rPh>
    <rPh sb="21" eb="24">
      <t>セイトスウ</t>
    </rPh>
    <phoneticPr fontId="2"/>
  </si>
  <si>
    <t>11-07　加賀看護学校の教員数および生徒数</t>
    <rPh sb="6" eb="8">
      <t>カガ</t>
    </rPh>
    <rPh sb="8" eb="10">
      <t>カンゴ</t>
    </rPh>
    <rPh sb="10" eb="12">
      <t>ガッコウ</t>
    </rPh>
    <rPh sb="13" eb="15">
      <t>キョウイン</t>
    </rPh>
    <rPh sb="15" eb="16">
      <t>スウ</t>
    </rPh>
    <rPh sb="19" eb="22">
      <t>セイトスウ</t>
    </rPh>
    <phoneticPr fontId="2"/>
  </si>
  <si>
    <t>11-13　市立図書館の来館者数</t>
    <rPh sb="6" eb="8">
      <t>シリツ</t>
    </rPh>
    <rPh sb="8" eb="11">
      <t>トショカン</t>
    </rPh>
    <rPh sb="12" eb="15">
      <t>ライカンシャ</t>
    </rPh>
    <rPh sb="15" eb="16">
      <t>スウ</t>
    </rPh>
    <phoneticPr fontId="2"/>
  </si>
  <si>
    <t>11-14　市立図書館貸出登録者数</t>
    <phoneticPr fontId="2"/>
  </si>
  <si>
    <t>11-15　市立図書館年齢別貸出利用者数</t>
    <rPh sb="6" eb="8">
      <t>シリツ</t>
    </rPh>
    <rPh sb="8" eb="11">
      <t>トショカン</t>
    </rPh>
    <rPh sb="11" eb="13">
      <t>ネンレイ</t>
    </rPh>
    <rPh sb="13" eb="14">
      <t>ベツ</t>
    </rPh>
    <rPh sb="14" eb="16">
      <t>カシダシ</t>
    </rPh>
    <rPh sb="16" eb="18">
      <t>リヨウ</t>
    </rPh>
    <rPh sb="18" eb="19">
      <t>シャ</t>
    </rPh>
    <rPh sb="19" eb="20">
      <t>スウ</t>
    </rPh>
    <phoneticPr fontId="2"/>
  </si>
  <si>
    <t>11-16　市立図書館貸出冊数</t>
    <rPh sb="6" eb="8">
      <t>シリツ</t>
    </rPh>
    <rPh sb="8" eb="11">
      <t>トショカン</t>
    </rPh>
    <rPh sb="11" eb="13">
      <t>カシダシ</t>
    </rPh>
    <rPh sb="13" eb="15">
      <t>サッスウ</t>
    </rPh>
    <phoneticPr fontId="2"/>
  </si>
  <si>
    <t>11-17　市立図書館自動車文庫貸出冊数</t>
    <rPh sb="6" eb="8">
      <t>シリツ</t>
    </rPh>
    <rPh sb="8" eb="11">
      <t>トショカン</t>
    </rPh>
    <rPh sb="11" eb="14">
      <t>ジドウシャ</t>
    </rPh>
    <rPh sb="14" eb="16">
      <t>ブンコ</t>
    </rPh>
    <rPh sb="16" eb="18">
      <t>カシダシ</t>
    </rPh>
    <rPh sb="18" eb="20">
      <t>サッスウ</t>
    </rPh>
    <phoneticPr fontId="2"/>
  </si>
  <si>
    <t>11-18　市立図書館図書受入状況</t>
    <rPh sb="6" eb="8">
      <t>シリツ</t>
    </rPh>
    <rPh sb="8" eb="11">
      <t>トショカン</t>
    </rPh>
    <rPh sb="11" eb="13">
      <t>トショ</t>
    </rPh>
    <rPh sb="13" eb="15">
      <t>ウケイレ</t>
    </rPh>
    <rPh sb="15" eb="17">
      <t>ジョウキョウ</t>
    </rPh>
    <phoneticPr fontId="2"/>
  </si>
  <si>
    <t>11-19　市立図書館蔵書数</t>
    <rPh sb="6" eb="8">
      <t>シリツ</t>
    </rPh>
    <rPh sb="8" eb="11">
      <t>トショカン</t>
    </rPh>
    <rPh sb="11" eb="13">
      <t>ゾウショ</t>
    </rPh>
    <rPh sb="13" eb="14">
      <t>スウ</t>
    </rPh>
    <phoneticPr fontId="2"/>
  </si>
  <si>
    <t>11-07　加賀看護学校の教員数および生徒数</t>
    <phoneticPr fontId="2"/>
  </si>
  <si>
    <t>11-13　市立図書館の来館者数</t>
    <phoneticPr fontId="2"/>
  </si>
  <si>
    <t>11-15　市立図書館年齢別貸出利用者数</t>
    <phoneticPr fontId="2"/>
  </si>
  <si>
    <t>11-16　市立図書館貸出冊数</t>
    <phoneticPr fontId="2"/>
  </si>
  <si>
    <t>11-17　市立図書館自動車文庫貸出冊数</t>
    <phoneticPr fontId="2"/>
  </si>
  <si>
    <t>11-18　市立図書館図書受入状況</t>
    <phoneticPr fontId="2"/>
  </si>
  <si>
    <t>11-19　市立図書館蔵書数</t>
    <phoneticPr fontId="2"/>
  </si>
  <si>
    <t>各年度中　単位：人</t>
    <phoneticPr fontId="2"/>
  </si>
  <si>
    <t>資料：中央図書館</t>
    <rPh sb="0" eb="2">
      <t>シリョウ</t>
    </rPh>
    <rPh sb="3" eb="5">
      <t>チュウオウ</t>
    </rPh>
    <rPh sb="5" eb="8">
      <t>トショカン</t>
    </rPh>
    <phoneticPr fontId="2"/>
  </si>
  <si>
    <t>各年3月　単位：人</t>
    <phoneticPr fontId="2"/>
  </si>
  <si>
    <t>各年度中　単位：冊</t>
    <phoneticPr fontId="2"/>
  </si>
  <si>
    <t>用具：大聖寺敷地
民家：山田町</t>
    <rPh sb="0" eb="2">
      <t>ヨウグ</t>
    </rPh>
    <rPh sb="3" eb="8">
      <t>ダイショウジシキジ</t>
    </rPh>
    <rPh sb="9" eb="11">
      <t>ミンカ</t>
    </rPh>
    <rPh sb="12" eb="15">
      <t>ヤマダマチ</t>
    </rPh>
    <phoneticPr fontId="14"/>
  </si>
  <si>
    <t>大聖寺敷地</t>
    <phoneticPr fontId="2"/>
  </si>
  <si>
    <t>大聖寺敷地</t>
    <rPh sb="0" eb="3">
      <t>ダイショウジ</t>
    </rPh>
    <phoneticPr fontId="14"/>
  </si>
  <si>
    <t>大聖寺敷地（第二埋蔵文化財収蔵庫）</t>
    <phoneticPr fontId="2"/>
  </si>
  <si>
    <t>山代温泉（九谷焼窯跡展示館）、大聖寺敷地（第一埋蔵文化財収蔵庫）</t>
    <rPh sb="5" eb="6">
      <t>キュウ</t>
    </rPh>
    <rPh sb="6" eb="7">
      <t>タニ</t>
    </rPh>
    <rPh sb="7" eb="8">
      <t>ヤキ</t>
    </rPh>
    <rPh sb="8" eb="9">
      <t>カマ</t>
    </rPh>
    <rPh sb="9" eb="10">
      <t>アト</t>
    </rPh>
    <rPh sb="10" eb="12">
      <t>テンジ</t>
    </rPh>
    <rPh sb="12" eb="13">
      <t>カン</t>
    </rPh>
    <rPh sb="15" eb="18">
      <t>ダイショウジ</t>
    </rPh>
    <rPh sb="21" eb="22">
      <t>ダイ</t>
    </rPh>
    <rPh sb="28" eb="31">
      <t>シュウゾウコ</t>
    </rPh>
    <phoneticPr fontId="14"/>
  </si>
  <si>
    <t>大聖寺敷地</t>
    <rPh sb="0" eb="3">
      <t>ダイショウジ</t>
    </rPh>
    <rPh sb="3" eb="5">
      <t>シキジ</t>
    </rPh>
    <phoneticPr fontId="14"/>
  </si>
  <si>
    <t>資料：スポーツ課</t>
    <phoneticPr fontId="2"/>
  </si>
  <si>
    <t>※令和4年7月開設</t>
    <phoneticPr fontId="2"/>
  </si>
  <si>
    <t>※令和元年5月25日開設</t>
    <phoneticPr fontId="2"/>
  </si>
  <si>
    <t>※令和2年は4月13日から5月31日まで、令和3年は5月11日から6月13日までの間</t>
    <rPh sb="41" eb="42">
      <t>アイダ</t>
    </rPh>
    <phoneticPr fontId="2"/>
  </si>
  <si>
    <t>　新型コロナウイルス感染拡大防止のため休館</t>
    <phoneticPr fontId="2"/>
  </si>
  <si>
    <t>※令和2年は4月9日から5月31日まで、令和3年は5月12日から6月13日までの間</t>
    <rPh sb="40" eb="41">
      <t>アイダ</t>
    </rPh>
    <phoneticPr fontId="2"/>
  </si>
  <si>
    <t>※令和2年は3月2日から22日、4月13日から5月31日まで、令和3年は5月18日から6月13日までの間</t>
    <rPh sb="51" eb="52">
      <t>アイダ</t>
    </rPh>
    <phoneticPr fontId="2"/>
  </si>
  <si>
    <t>※令和2年は3月3日から22日、4月13日から5月31日まで、令和3年は5月18日から6月13日までの間</t>
    <rPh sb="51" eb="52">
      <t>アイダ</t>
    </rPh>
    <phoneticPr fontId="2"/>
  </si>
  <si>
    <t>※令和2年4月13日から5月31日まで、令和3年5月12日から6月13日までの間</t>
    <rPh sb="39" eb="40">
      <t>アイダ</t>
    </rPh>
    <phoneticPr fontId="2"/>
  </si>
  <si>
    <t>※令和2年は3月2日から22日、4月13日から5月31日まで、令和3年は5月18日から6月13日までの間</t>
    <rPh sb="1" eb="3">
      <t>レイワ</t>
    </rPh>
    <rPh sb="4" eb="5">
      <t>ネン</t>
    </rPh>
    <rPh sb="7" eb="8">
      <t>ガツ</t>
    </rPh>
    <rPh sb="9" eb="10">
      <t>ニチ</t>
    </rPh>
    <rPh sb="14" eb="15">
      <t>ニチ</t>
    </rPh>
    <rPh sb="17" eb="18">
      <t>ガツ</t>
    </rPh>
    <rPh sb="20" eb="21">
      <t>ニチ</t>
    </rPh>
    <rPh sb="24" eb="25">
      <t>ガツ</t>
    </rPh>
    <rPh sb="27" eb="28">
      <t>ニチ</t>
    </rPh>
    <rPh sb="31" eb="33">
      <t>レイワ</t>
    </rPh>
    <rPh sb="34" eb="35">
      <t>ネン</t>
    </rPh>
    <rPh sb="37" eb="38">
      <t>ガツ</t>
    </rPh>
    <rPh sb="40" eb="41">
      <t>ニチ</t>
    </rPh>
    <rPh sb="44" eb="45">
      <t>ガツ</t>
    </rPh>
    <rPh sb="47" eb="48">
      <t>ニチ</t>
    </rPh>
    <rPh sb="51" eb="52">
      <t>アイダ</t>
    </rPh>
    <phoneticPr fontId="2"/>
  </si>
  <si>
    <t>※令和2年は4月13日から5月31日まで、令和3年は5月12日から6月13日までの間</t>
    <rPh sb="1" eb="3">
      <t>レイワ</t>
    </rPh>
    <rPh sb="4" eb="5">
      <t>ネン</t>
    </rPh>
    <rPh sb="7" eb="8">
      <t>ガツ</t>
    </rPh>
    <rPh sb="10" eb="11">
      <t>ニチ</t>
    </rPh>
    <rPh sb="14" eb="15">
      <t>ガツ</t>
    </rPh>
    <rPh sb="17" eb="18">
      <t>ニチ</t>
    </rPh>
    <rPh sb="21" eb="23">
      <t>レイワ</t>
    </rPh>
    <rPh sb="24" eb="25">
      <t>ネン</t>
    </rPh>
    <rPh sb="27" eb="28">
      <t>ガツ</t>
    </rPh>
    <rPh sb="30" eb="31">
      <t>ニチ</t>
    </rPh>
    <rPh sb="34" eb="35">
      <t>ガツ</t>
    </rPh>
    <rPh sb="37" eb="38">
      <t>ニチ</t>
    </rPh>
    <rPh sb="41" eb="42">
      <t>アイダ</t>
    </rPh>
    <phoneticPr fontId="2"/>
  </si>
  <si>
    <t>※令和2年は4月13日から5月31日まで、令和3年は5月11日から6月13日までの間</t>
    <rPh sb="1" eb="3">
      <t>レイワ</t>
    </rPh>
    <rPh sb="4" eb="5">
      <t>ネン</t>
    </rPh>
    <rPh sb="7" eb="8">
      <t>ガツ</t>
    </rPh>
    <rPh sb="10" eb="11">
      <t>ニチ</t>
    </rPh>
    <rPh sb="14" eb="15">
      <t>ガツ</t>
    </rPh>
    <rPh sb="17" eb="18">
      <t>ニチ</t>
    </rPh>
    <rPh sb="21" eb="23">
      <t>レイワ</t>
    </rPh>
    <rPh sb="24" eb="25">
      <t>ネン</t>
    </rPh>
    <rPh sb="27" eb="28">
      <t>ガツ</t>
    </rPh>
    <rPh sb="30" eb="31">
      <t>ニチ</t>
    </rPh>
    <rPh sb="34" eb="35">
      <t>ガツ</t>
    </rPh>
    <rPh sb="37" eb="38">
      <t>ニチ</t>
    </rPh>
    <rPh sb="41" eb="42">
      <t>アイダ</t>
    </rPh>
    <phoneticPr fontId="2"/>
  </si>
  <si>
    <t>　その他は令和2年4月15日から5月24日までの間、新型コロナウイルス感染症拡大防止のため休業</t>
    <rPh sb="3" eb="4">
      <t>タ</t>
    </rPh>
    <rPh sb="5" eb="7">
      <t>レイワ</t>
    </rPh>
    <rPh sb="8" eb="9">
      <t>ネン</t>
    </rPh>
    <rPh sb="10" eb="11">
      <t>ガツ</t>
    </rPh>
    <rPh sb="13" eb="14">
      <t>ニチ</t>
    </rPh>
    <rPh sb="17" eb="18">
      <t>ガツ</t>
    </rPh>
    <rPh sb="20" eb="21">
      <t>ニチ</t>
    </rPh>
    <rPh sb="24" eb="25">
      <t>アイダ</t>
    </rPh>
    <rPh sb="26" eb="28">
      <t>シンガタ</t>
    </rPh>
    <rPh sb="35" eb="38">
      <t>カンセンショウ</t>
    </rPh>
    <rPh sb="38" eb="40">
      <t>カクダイ</t>
    </rPh>
    <rPh sb="40" eb="42">
      <t>ボウシ</t>
    </rPh>
    <rPh sb="45" eb="47">
      <t>キュウギョウ</t>
    </rPh>
    <phoneticPr fontId="2"/>
  </si>
  <si>
    <t>※令和3年5月18日から6月13日までの間、新型コロナウイルス感染症拡大防止のため休業</t>
    <rPh sb="1" eb="3">
      <t>レイワ</t>
    </rPh>
    <rPh sb="4" eb="5">
      <t>ネン</t>
    </rPh>
    <rPh sb="6" eb="7">
      <t>ガツ</t>
    </rPh>
    <rPh sb="9" eb="10">
      <t>ニチ</t>
    </rPh>
    <rPh sb="13" eb="14">
      <t>ガツ</t>
    </rPh>
    <rPh sb="16" eb="17">
      <t>ニチ</t>
    </rPh>
    <rPh sb="20" eb="21">
      <t>アイダ</t>
    </rPh>
    <rPh sb="22" eb="24">
      <t>シンガタ</t>
    </rPh>
    <rPh sb="31" eb="34">
      <t>カンセンショウ</t>
    </rPh>
    <rPh sb="34" eb="36">
      <t>カクダイ</t>
    </rPh>
    <rPh sb="36" eb="38">
      <t>ボウシ</t>
    </rPh>
    <rPh sb="41" eb="43">
      <t>キュウギョウ</t>
    </rPh>
    <phoneticPr fontId="2"/>
  </si>
  <si>
    <t>鉄筋造</t>
    <rPh sb="0" eb="2">
      <t>テッキン</t>
    </rPh>
    <rPh sb="2" eb="3">
      <t>ツク</t>
    </rPh>
    <phoneticPr fontId="2"/>
  </si>
  <si>
    <t>年度</t>
    <rPh sb="0" eb="2">
      <t>ネンド</t>
    </rPh>
    <phoneticPr fontId="2"/>
  </si>
  <si>
    <t>分類</t>
    <rPh sb="0" eb="2">
      <t>ブンルイ</t>
    </rPh>
    <phoneticPr fontId="2"/>
  </si>
  <si>
    <t>　　271.37
27.00　　　　　　　　　　238.00
79.32</t>
    <phoneticPr fontId="2"/>
  </si>
  <si>
    <t>234.43
184.31
8.54
55.41</t>
    <phoneticPr fontId="2"/>
  </si>
  <si>
    <t xml:space="preserve">
607.03
293.28
87.65</t>
    <phoneticPr fontId="2"/>
  </si>
  <si>
    <t>セミナーハウスあいりす
(山田町リ245番地2　中央公園内)</t>
    <rPh sb="13" eb="16">
      <t>ヤマダマチ</t>
    </rPh>
    <rPh sb="20" eb="22">
      <t>バンチ</t>
    </rPh>
    <rPh sb="24" eb="26">
      <t>チュウオウ</t>
    </rPh>
    <rPh sb="26" eb="29">
      <t>コウエンナイ</t>
    </rPh>
    <phoneticPr fontId="2"/>
  </si>
  <si>
    <t>白山麓の山村民家
(山田町リ245番地2　中央公園内)</t>
    <phoneticPr fontId="2"/>
  </si>
  <si>
    <t>重要有形民俗文化財収蔵庫
(山田町リ245番地2　中央公園内)</t>
    <phoneticPr fontId="2"/>
  </si>
  <si>
    <t>大聖寺藩石倉
(山田町リ245番地2　中央公園内)</t>
    <phoneticPr fontId="2"/>
  </si>
  <si>
    <t>埋蔵文化財収蔵庫
(山田町リ245番地2　中央公園内)</t>
    <phoneticPr fontId="2"/>
  </si>
  <si>
    <t>第2埋蔵文化財収蔵庫
(山田町リ245番地2　中央公園内)</t>
    <phoneticPr fontId="2"/>
  </si>
  <si>
    <t>炭焼き小屋
(山田町リ245番地2　中央公園内)</t>
    <phoneticPr fontId="2"/>
  </si>
  <si>
    <t>法皇山収蔵庫
(勅使町イ53番地1)</t>
    <rPh sb="3" eb="6">
      <t>シュウゾウコ</t>
    </rPh>
    <rPh sb="14" eb="16">
      <t>バンチ</t>
    </rPh>
    <phoneticPr fontId="2"/>
  </si>
  <si>
    <t>市内各所から出土した埋蔵文化財資料を収蔵する施設。約60万点（土器破片を含む）を保管</t>
    <phoneticPr fontId="2"/>
  </si>
  <si>
    <t>「雪は天から送られた手紙である」の言葉で知られる加賀市出身の雪博士・中谷宇吉郎の人間像と雪の科学を、実験も交えて紹介</t>
    <rPh sb="1" eb="2">
      <t>ユキ</t>
    </rPh>
    <rPh sb="3" eb="4">
      <t>テン</t>
    </rPh>
    <rPh sb="6" eb="7">
      <t>オク</t>
    </rPh>
    <rPh sb="10" eb="12">
      <t>テガミ</t>
    </rPh>
    <rPh sb="17" eb="19">
      <t>コトバ</t>
    </rPh>
    <rPh sb="20" eb="21">
      <t>シ</t>
    </rPh>
    <rPh sb="24" eb="27">
      <t>カガシ</t>
    </rPh>
    <rPh sb="27" eb="29">
      <t>シュッシン</t>
    </rPh>
    <rPh sb="30" eb="31">
      <t>ユキ</t>
    </rPh>
    <rPh sb="31" eb="33">
      <t>ハカセ</t>
    </rPh>
    <rPh sb="34" eb="36">
      <t>ナカヤ</t>
    </rPh>
    <rPh sb="36" eb="39">
      <t>ウキチロウ</t>
    </rPh>
    <rPh sb="40" eb="42">
      <t>ニンゲン</t>
    </rPh>
    <rPh sb="42" eb="43">
      <t>ゾウ</t>
    </rPh>
    <rPh sb="44" eb="45">
      <t>ユキ</t>
    </rPh>
    <rPh sb="46" eb="48">
      <t>カガク</t>
    </rPh>
    <rPh sb="50" eb="52">
      <t>ジッケン</t>
    </rPh>
    <rPh sb="53" eb="54">
      <t>マジ</t>
    </rPh>
    <rPh sb="56" eb="58">
      <t>ショウカイ</t>
    </rPh>
    <phoneticPr fontId="2"/>
  </si>
  <si>
    <t>大正4年10月から北大路魯山人が刻字看板製作のため半年間滞在した建物を当時のまま公開。土蔵はミニギャラリーとして魯山人の作品を展示</t>
    <phoneticPr fontId="2"/>
  </si>
  <si>
    <t>吉田屋窯以来の再興九谷の名品を焼成した窯跡と、昭和15年築造の九谷焼窯としては現存最古の窯が残る窯小屋、工房として使われてきた旧母屋を公開</t>
    <phoneticPr fontId="2"/>
  </si>
  <si>
    <t>『日本百名山』を著した山の文学者であり登山家である深田久弥の資料や山の資料を展示。平成30年3月に別棟の資料文献室が竣工し、深田久弥及び山に関する文献資料を公開</t>
    <phoneticPr fontId="2"/>
  </si>
  <si>
    <t>加賀市を代表する機械メーカー・大同工業株式会社社長である新家氏の元邸宅で、大聖寺の歴史・文化に関する資料を展示</t>
    <rPh sb="47" eb="48">
      <t>カン</t>
    </rPh>
    <rPh sb="50" eb="52">
      <t>シリョウ</t>
    </rPh>
    <rPh sb="53" eb="55">
      <t>テンジ</t>
    </rPh>
    <phoneticPr fontId="3"/>
  </si>
  <si>
    <t>山中温泉文化会館
(山中温泉西桂木町ト5番地1）</t>
    <rPh sb="20" eb="22">
      <t>バンチ</t>
    </rPh>
    <phoneticPr fontId="2"/>
  </si>
  <si>
    <t>山中図書館
(山中温泉西桂木町ト19番地1）</t>
    <rPh sb="18" eb="20">
      <t>バンチ</t>
    </rPh>
    <phoneticPr fontId="2"/>
  </si>
  <si>
    <t>ホール（1,158人収容）、会議室（6室）、和室（2室）、視聴覚室
※令和6年1月より供用停止中</t>
    <rPh sb="19" eb="20">
      <t>シツ</t>
    </rPh>
    <rPh sb="26" eb="27">
      <t>シツ</t>
    </rPh>
    <rPh sb="35" eb="37">
      <t>レイワ</t>
    </rPh>
    <rPh sb="38" eb="39">
      <t>ネン</t>
    </rPh>
    <rPh sb="40" eb="41">
      <t>ガツ</t>
    </rPh>
    <rPh sb="43" eb="45">
      <t>キョウヨウ</t>
    </rPh>
    <rPh sb="45" eb="48">
      <t>テイシチュウ</t>
    </rPh>
    <phoneticPr fontId="2"/>
  </si>
  <si>
    <t>-</t>
    <phoneticPr fontId="2"/>
  </si>
  <si>
    <t>1基と28点</t>
    <rPh sb="1" eb="2">
      <t>キ</t>
    </rPh>
    <rPh sb="5" eb="6">
      <t>テン</t>
    </rPh>
    <phoneticPr fontId="2"/>
  </si>
  <si>
    <t>1本</t>
    <rPh sb="1" eb="2">
      <t>ホン</t>
    </rPh>
    <phoneticPr fontId="2"/>
  </si>
  <si>
    <t>1箇所</t>
    <rPh sb="1" eb="3">
      <t>カショ</t>
    </rPh>
    <phoneticPr fontId="2"/>
  </si>
  <si>
    <t>1棟</t>
    <rPh sb="1" eb="2">
      <t>ムネ</t>
    </rPh>
    <phoneticPr fontId="2"/>
  </si>
  <si>
    <t>5棟2基</t>
    <rPh sb="1" eb="2">
      <t>ムネ</t>
    </rPh>
    <rPh sb="3" eb="4">
      <t>キ</t>
    </rPh>
    <phoneticPr fontId="2"/>
  </si>
  <si>
    <t>1件（2冊）</t>
    <rPh sb="1" eb="2">
      <t>ケン</t>
    </rPh>
    <rPh sb="4" eb="5">
      <t>サツ</t>
    </rPh>
    <phoneticPr fontId="2"/>
  </si>
  <si>
    <t>資料：スポーツ課</t>
    <rPh sb="0" eb="2">
      <t>シリョウ</t>
    </rPh>
    <rPh sb="7" eb="8">
      <t>カ</t>
    </rPh>
    <phoneticPr fontId="2"/>
  </si>
  <si>
    <t>資料：観光商工課</t>
    <rPh sb="0" eb="2">
      <t>シリョウ</t>
    </rPh>
    <rPh sb="3" eb="5">
      <t>カンコウ</t>
    </rPh>
    <rPh sb="5" eb="8">
      <t>ショウコウカ</t>
    </rPh>
    <phoneticPr fontId="2"/>
  </si>
  <si>
    <t>資料：文化課</t>
    <rPh sb="3" eb="6">
      <t>ブンカカ</t>
    </rPh>
    <phoneticPr fontId="2"/>
  </si>
  <si>
    <t>資料：文化課</t>
    <rPh sb="0" eb="2">
      <t>シリョウ</t>
    </rPh>
    <rPh sb="3" eb="5">
      <t>ブンカ</t>
    </rPh>
    <rPh sb="5" eb="6">
      <t>カ</t>
    </rPh>
    <phoneticPr fontId="2"/>
  </si>
  <si>
    <t>令和6年5月1日現在</t>
    <rPh sb="0" eb="2">
      <t>レイワ</t>
    </rPh>
    <rPh sb="3" eb="4">
      <t>ネン</t>
    </rPh>
    <rPh sb="4" eb="5">
      <t>ヘイネン</t>
    </rPh>
    <rPh sb="5" eb="6">
      <t>ツキ</t>
    </rPh>
    <rPh sb="7" eb="8">
      <t>ニチ</t>
    </rPh>
    <rPh sb="8" eb="10">
      <t>ゲンザイ</t>
    </rPh>
    <phoneticPr fontId="2"/>
  </si>
  <si>
    <t>令和6年5月1日現在</t>
    <rPh sb="0" eb="2">
      <t>レイワ</t>
    </rPh>
    <rPh sb="3" eb="4">
      <t>ネン</t>
    </rPh>
    <rPh sb="5" eb="6">
      <t>ツキ</t>
    </rPh>
    <rPh sb="7" eb="8">
      <t>ニチ</t>
    </rPh>
    <rPh sb="8" eb="10">
      <t>ゲンザイ</t>
    </rPh>
    <phoneticPr fontId="2"/>
  </si>
  <si>
    <t>令和7年1月1日現在</t>
    <rPh sb="0" eb="2">
      <t>レイワ</t>
    </rPh>
    <rPh sb="3" eb="4">
      <t>ネン</t>
    </rPh>
    <rPh sb="4" eb="5">
      <t>ヘイネン</t>
    </rPh>
    <rPh sb="5" eb="6">
      <t>ツキ</t>
    </rPh>
    <rPh sb="7" eb="8">
      <t>ニチ</t>
    </rPh>
    <rPh sb="8" eb="10">
      <t>ゲンザイ</t>
    </rPh>
    <phoneticPr fontId="2"/>
  </si>
  <si>
    <t>令和2年</t>
    <rPh sb="1" eb="2">
      <t>ネン</t>
    </rPh>
    <phoneticPr fontId="2"/>
  </si>
  <si>
    <t>令和2年</t>
    <rPh sb="0" eb="1">
      <t>レイワ</t>
    </rPh>
    <rPh sb="2" eb="3">
      <t>ネン</t>
    </rPh>
    <phoneticPr fontId="2"/>
  </si>
  <si>
    <t>　　6　</t>
    <phoneticPr fontId="2"/>
  </si>
  <si>
    <t>令和2年</t>
    <rPh sb="0" eb="2">
      <t>レイワ</t>
    </rPh>
    <rPh sb="3" eb="4">
      <t>ネン</t>
    </rPh>
    <phoneticPr fontId="2"/>
  </si>
  <si>
    <t>令和2年</t>
    <rPh sb="3" eb="4">
      <t>ネン</t>
    </rPh>
    <phoneticPr fontId="2"/>
  </si>
  <si>
    <t>　　3　</t>
    <phoneticPr fontId="2"/>
  </si>
  <si>
    <t>　　5　</t>
    <phoneticPr fontId="2"/>
  </si>
  <si>
    <t>　　6　</t>
    <phoneticPr fontId="2"/>
  </si>
  <si>
    <t>　　4　</t>
    <phoneticPr fontId="2"/>
  </si>
  <si>
    <t>令和2年</t>
    <rPh sb="0" eb="2">
      <t>レイワ</t>
    </rPh>
    <rPh sb="3" eb="4">
      <t>ネン</t>
    </rPh>
    <phoneticPr fontId="2"/>
  </si>
  <si>
    <t>令和元年度</t>
    <rPh sb="0" eb="2">
      <t>レイワ</t>
    </rPh>
    <rPh sb="2" eb="3">
      <t>ガン</t>
    </rPh>
    <rPh sb="3" eb="5">
      <t>ネンド</t>
    </rPh>
    <phoneticPr fontId="4"/>
  </si>
  <si>
    <t>令和元年度</t>
    <rPh sb="3" eb="5">
      <t>ネンド</t>
    </rPh>
    <phoneticPr fontId="2"/>
  </si>
  <si>
    <t xml:space="preserve"> 令和元年度</t>
    <rPh sb="1" eb="3">
      <t>レイワ</t>
    </rPh>
    <rPh sb="3" eb="4">
      <t>ガン</t>
    </rPh>
    <rPh sb="4" eb="6">
      <t>ネンド</t>
    </rPh>
    <phoneticPr fontId="2"/>
  </si>
  <si>
    <t>平成30年度</t>
    <rPh sb="0" eb="2">
      <t>ヘイセイ</t>
    </rPh>
    <rPh sb="4" eb="6">
      <t>ネンド</t>
    </rPh>
    <phoneticPr fontId="2"/>
  </si>
  <si>
    <t>令和4年度</t>
    <rPh sb="0" eb="2">
      <t>レイワ</t>
    </rPh>
    <rPh sb="3" eb="4">
      <t>ネン</t>
    </rPh>
    <rPh sb="4" eb="5">
      <t>ド</t>
    </rPh>
    <phoneticPr fontId="4"/>
  </si>
  <si>
    <t>令和元年度</t>
    <rPh sb="2" eb="5">
      <t>ガンネンド</t>
    </rPh>
    <phoneticPr fontId="2"/>
  </si>
  <si>
    <t>令和元年度</t>
    <rPh sb="3" eb="5">
      <t>ネンド</t>
    </rPh>
    <phoneticPr fontId="2"/>
  </si>
  <si>
    <t>　3　</t>
  </si>
  <si>
    <t>　4　</t>
  </si>
  <si>
    <t>令和6年4月1日現在</t>
    <phoneticPr fontId="2"/>
  </si>
  <si>
    <t>九谷焼をテーマとした専門美術館。九谷焼を青手、色絵、赤絵の3つの様式に分けて展示</t>
    <phoneticPr fontId="2"/>
  </si>
  <si>
    <t>芭蕉が逗留した泉屋に隣接した扇屋の別荘を再整備した資料館。明治38年建築で鉄扉を配した白壁土蔵造りの耐火構造。伝統的工芸品・山中漆器も展示されている。</t>
    <phoneticPr fontId="2"/>
  </si>
  <si>
    <t>加賀依緑園
（山中温泉南町ロ87番地1）</t>
    <rPh sb="0" eb="2">
      <t>カガ</t>
    </rPh>
    <rPh sb="2" eb="5">
      <t>イリョクエン</t>
    </rPh>
    <rPh sb="7" eb="11">
      <t>ヤマナカオンセン</t>
    </rPh>
    <rPh sb="11" eb="13">
      <t>ミナミチョウ</t>
    </rPh>
    <rPh sb="16" eb="18">
      <t>バンチ</t>
    </rPh>
    <phoneticPr fontId="3"/>
  </si>
  <si>
    <t>木造一部2階建
本館
御殿
花月の棟
唐船の棟
その他</t>
    <rPh sb="0" eb="2">
      <t>モクゾウ</t>
    </rPh>
    <rPh sb="2" eb="4">
      <t>イチブ</t>
    </rPh>
    <rPh sb="5" eb="6">
      <t>カイ</t>
    </rPh>
    <rPh sb="6" eb="7">
      <t>ダ</t>
    </rPh>
    <rPh sb="9" eb="11">
      <t>ホンカン</t>
    </rPh>
    <rPh sb="12" eb="14">
      <t>ゴテン</t>
    </rPh>
    <rPh sb="15" eb="17">
      <t>カゲツ</t>
    </rPh>
    <rPh sb="18" eb="19">
      <t>トウ</t>
    </rPh>
    <rPh sb="20" eb="22">
      <t>カラフネ</t>
    </rPh>
    <rPh sb="23" eb="24">
      <t>トウ</t>
    </rPh>
    <rPh sb="27" eb="28">
      <t>タ</t>
    </rPh>
    <phoneticPr fontId="3"/>
  </si>
  <si>
    <t xml:space="preserve">
延面積
736.69
329.13
149.41
76.37
110.87
</t>
    <rPh sb="1" eb="4">
      <t>ノベメンセキ</t>
    </rPh>
    <phoneticPr fontId="2"/>
  </si>
  <si>
    <t>令和6年4月
（開館）</t>
    <rPh sb="0" eb="2">
      <t>レイワ</t>
    </rPh>
    <rPh sb="3" eb="4">
      <t>ネン</t>
    </rPh>
    <rPh sb="5" eb="6">
      <t>ガツ</t>
    </rPh>
    <rPh sb="8" eb="10">
      <t>カイカン</t>
    </rPh>
    <phoneticPr fontId="3"/>
  </si>
  <si>
    <t>山中温泉を代表する老舗旅館「よしのや」の別荘を改修し庭園とともに公開。ロビーには山中漆器の粋を集めた蒔絵パネル、本館2階の展示室等には当時の高級壁紙「金唐革紙」が施され、旧旅館ゆかりの品を展示。</t>
    <rPh sb="0" eb="4">
      <t>ヤマナカオンセン</t>
    </rPh>
    <rPh sb="5" eb="7">
      <t>ダイヒョウ</t>
    </rPh>
    <rPh sb="9" eb="13">
      <t>シニセリョカン</t>
    </rPh>
    <rPh sb="20" eb="22">
      <t>ベッソウ</t>
    </rPh>
    <rPh sb="23" eb="25">
      <t>カイシュウ</t>
    </rPh>
    <rPh sb="26" eb="28">
      <t>テイエン</t>
    </rPh>
    <rPh sb="32" eb="34">
      <t>コウカイ</t>
    </rPh>
    <rPh sb="40" eb="44">
      <t>ヤマナカシッキ</t>
    </rPh>
    <rPh sb="45" eb="46">
      <t>スイ</t>
    </rPh>
    <rPh sb="47" eb="48">
      <t>アツ</t>
    </rPh>
    <rPh sb="50" eb="52">
      <t>マキエ</t>
    </rPh>
    <rPh sb="56" eb="58">
      <t>ホンカン</t>
    </rPh>
    <rPh sb="59" eb="60">
      <t>カイ</t>
    </rPh>
    <rPh sb="61" eb="64">
      <t>テンジシツ</t>
    </rPh>
    <rPh sb="64" eb="65">
      <t>ナド</t>
    </rPh>
    <rPh sb="67" eb="69">
      <t>トウジ</t>
    </rPh>
    <rPh sb="70" eb="72">
      <t>コウキュウ</t>
    </rPh>
    <rPh sb="72" eb="74">
      <t>カベカミ</t>
    </rPh>
    <rPh sb="75" eb="76">
      <t>キン</t>
    </rPh>
    <rPh sb="76" eb="77">
      <t>カラ</t>
    </rPh>
    <rPh sb="77" eb="78">
      <t>カワ</t>
    </rPh>
    <rPh sb="78" eb="79">
      <t>カミ</t>
    </rPh>
    <rPh sb="81" eb="82">
      <t>ホドコ</t>
    </rPh>
    <rPh sb="85" eb="86">
      <t>キュウ</t>
    </rPh>
    <rPh sb="86" eb="88">
      <t>リョカン</t>
    </rPh>
    <rPh sb="92" eb="93">
      <t>シナ</t>
    </rPh>
    <rPh sb="94" eb="96">
      <t>テンジ</t>
    </rPh>
    <phoneticPr fontId="3"/>
  </si>
  <si>
    <t>明治10年建築の旧北前船主酒谷長兵衛宅を譲り受け北前船の専門資料館として一般に公開。北前船に関する資料を展示</t>
    <rPh sb="15" eb="18">
      <t>チョウベイ</t>
    </rPh>
    <phoneticPr fontId="2"/>
  </si>
  <si>
    <t>鉄骨3階</t>
    <rPh sb="0" eb="2">
      <t>テッコツ</t>
    </rPh>
    <rPh sb="3" eb="4">
      <t>カイ</t>
    </rPh>
    <phoneticPr fontId="4"/>
  </si>
  <si>
    <t>－</t>
    <phoneticPr fontId="2"/>
  </si>
  <si>
    <t>-</t>
    <phoneticPr fontId="2"/>
  </si>
  <si>
    <t>-</t>
    <phoneticPr fontId="2"/>
  </si>
  <si>
    <t>11-20　市立図書館16ミリフィルム貸出状況(市所有分)</t>
    <phoneticPr fontId="2"/>
  </si>
  <si>
    <t>11-21　デジタル図書館利用状況</t>
    <rPh sb="10" eb="13">
      <t>トショカン</t>
    </rPh>
    <rPh sb="13" eb="15">
      <t>リヨウ</t>
    </rPh>
    <rPh sb="15" eb="17">
      <t>ジョウキョウ</t>
    </rPh>
    <phoneticPr fontId="2"/>
  </si>
  <si>
    <t>11-22　セミナーハウスあいりす利用者数</t>
    <phoneticPr fontId="2"/>
  </si>
  <si>
    <t>11-23　加賀市美術館利用者数</t>
    <rPh sb="6" eb="8">
      <t>カガ</t>
    </rPh>
    <rPh sb="8" eb="9">
      <t>シ</t>
    </rPh>
    <rPh sb="9" eb="12">
      <t>ビジュツカン</t>
    </rPh>
    <phoneticPr fontId="2"/>
  </si>
  <si>
    <t>11-24　中谷宇吉郎雪の科学館利用者数</t>
    <rPh sb="6" eb="8">
      <t>ナカヤ</t>
    </rPh>
    <rPh sb="8" eb="11">
      <t>ウキチロウ</t>
    </rPh>
    <rPh sb="11" eb="12">
      <t>ユキ</t>
    </rPh>
    <rPh sb="13" eb="16">
      <t>カガクカン</t>
    </rPh>
    <phoneticPr fontId="2"/>
  </si>
  <si>
    <t>11-25　北前船の里資料館利用者数</t>
    <rPh sb="6" eb="7">
      <t>キタ</t>
    </rPh>
    <rPh sb="7" eb="8">
      <t>マエ</t>
    </rPh>
    <rPh sb="8" eb="9">
      <t>ブネ</t>
    </rPh>
    <rPh sb="10" eb="11">
      <t>サト</t>
    </rPh>
    <rPh sb="11" eb="14">
      <t>シリョウカン</t>
    </rPh>
    <phoneticPr fontId="2"/>
  </si>
  <si>
    <t>11-26　石川県九谷焼美術館利用者数</t>
    <rPh sb="6" eb="9">
      <t>イシカワケン</t>
    </rPh>
    <rPh sb="9" eb="12">
      <t>クタニヤキ</t>
    </rPh>
    <rPh sb="12" eb="15">
      <t>ビジュツカン</t>
    </rPh>
    <phoneticPr fontId="2"/>
  </si>
  <si>
    <t>11-27　魯山人寓居跡いろは草庵利用者数</t>
    <phoneticPr fontId="2"/>
  </si>
  <si>
    <t>11-28　九谷焼窯跡展示館利用者数</t>
    <rPh sb="6" eb="9">
      <t>クタニヤキ</t>
    </rPh>
    <rPh sb="9" eb="10">
      <t>カマ</t>
    </rPh>
    <rPh sb="10" eb="11">
      <t>アト</t>
    </rPh>
    <rPh sb="11" eb="14">
      <t>テンジカン</t>
    </rPh>
    <phoneticPr fontId="2"/>
  </si>
  <si>
    <t>11-29　深田久弥山の文化館利用者数</t>
    <rPh sb="6" eb="8">
      <t>フカダ</t>
    </rPh>
    <rPh sb="8" eb="10">
      <t>キュウヤ</t>
    </rPh>
    <rPh sb="10" eb="11">
      <t>ヤマ</t>
    </rPh>
    <rPh sb="12" eb="14">
      <t>ブンカ</t>
    </rPh>
    <rPh sb="14" eb="15">
      <t>カン</t>
    </rPh>
    <phoneticPr fontId="2"/>
  </si>
  <si>
    <t>11-30　山中座利用者数</t>
    <rPh sb="6" eb="7">
      <t>ヤマ</t>
    </rPh>
    <rPh sb="7" eb="9">
      <t>ナカザ</t>
    </rPh>
    <phoneticPr fontId="2"/>
  </si>
  <si>
    <t>11-31　山中温泉芭蕉の館利用者数</t>
    <phoneticPr fontId="2"/>
  </si>
  <si>
    <t>11-32　鴨池観察館利用者数</t>
    <rPh sb="6" eb="8">
      <t>カモイケ</t>
    </rPh>
    <rPh sb="8" eb="10">
      <t>カンサツ</t>
    </rPh>
    <rPh sb="10" eb="11">
      <t>ヤカタ</t>
    </rPh>
    <phoneticPr fontId="2"/>
  </si>
  <si>
    <t>11-33　コンピュータクラブハウス加賀利用者数</t>
    <phoneticPr fontId="2"/>
  </si>
  <si>
    <t>11-34　加賀市文化会館利用者数</t>
    <phoneticPr fontId="2"/>
  </si>
  <si>
    <t>11-35　山中温泉文化会館利用者数</t>
    <phoneticPr fontId="2"/>
  </si>
  <si>
    <t>11-36　体育施設利用者数</t>
    <phoneticPr fontId="2"/>
  </si>
  <si>
    <t>11-37　文化財</t>
    <rPh sb="6" eb="9">
      <t>ブンカザイ</t>
    </rPh>
    <phoneticPr fontId="2"/>
  </si>
  <si>
    <t>11-21　デジタル図書館利用状況</t>
    <phoneticPr fontId="2"/>
  </si>
  <si>
    <t>11-23　加賀市美術館利用者数</t>
    <phoneticPr fontId="2"/>
  </si>
  <si>
    <t>11-24　中谷宇吉郎雪の科学館利用者数</t>
    <phoneticPr fontId="2"/>
  </si>
  <si>
    <t>11-25　北前船の里資料館利用者数</t>
    <rPh sb="6" eb="9">
      <t>キタマエブネ</t>
    </rPh>
    <rPh sb="10" eb="11">
      <t>サト</t>
    </rPh>
    <rPh sb="11" eb="14">
      <t>シリョウカン</t>
    </rPh>
    <rPh sb="14" eb="16">
      <t>リヨウ</t>
    </rPh>
    <rPh sb="16" eb="17">
      <t>シャ</t>
    </rPh>
    <rPh sb="17" eb="18">
      <t>スウ</t>
    </rPh>
    <phoneticPr fontId="2"/>
  </si>
  <si>
    <t>11-26　石川県九谷焼美術館利用者数</t>
    <rPh sb="6" eb="8">
      <t>イシカワ</t>
    </rPh>
    <rPh sb="8" eb="9">
      <t>ケン</t>
    </rPh>
    <rPh sb="9" eb="12">
      <t>クタニヤキ</t>
    </rPh>
    <rPh sb="12" eb="15">
      <t>ビジュツカン</t>
    </rPh>
    <rPh sb="15" eb="17">
      <t>リヨウ</t>
    </rPh>
    <rPh sb="17" eb="18">
      <t>シャ</t>
    </rPh>
    <rPh sb="18" eb="19">
      <t>スウ</t>
    </rPh>
    <phoneticPr fontId="2"/>
  </si>
  <si>
    <t>11-27　魯山人寓居跡いろは草庵利用者数</t>
    <rPh sb="6" eb="9">
      <t>ロサンジン</t>
    </rPh>
    <rPh sb="9" eb="11">
      <t>グウキョ</t>
    </rPh>
    <rPh sb="11" eb="12">
      <t>アト</t>
    </rPh>
    <rPh sb="15" eb="17">
      <t>ソウアン</t>
    </rPh>
    <rPh sb="17" eb="19">
      <t>リヨウ</t>
    </rPh>
    <rPh sb="19" eb="20">
      <t>シャ</t>
    </rPh>
    <rPh sb="20" eb="21">
      <t>スウ</t>
    </rPh>
    <phoneticPr fontId="2"/>
  </si>
  <si>
    <t>11-28　九谷焼窯跡展示館利用者数</t>
    <rPh sb="6" eb="9">
      <t>クタニヤキ</t>
    </rPh>
    <rPh sb="9" eb="11">
      <t>ヨウセキ</t>
    </rPh>
    <rPh sb="11" eb="14">
      <t>テンジカン</t>
    </rPh>
    <rPh sb="14" eb="16">
      <t>リヨウ</t>
    </rPh>
    <rPh sb="16" eb="17">
      <t>シャ</t>
    </rPh>
    <rPh sb="17" eb="18">
      <t>スウ</t>
    </rPh>
    <phoneticPr fontId="2"/>
  </si>
  <si>
    <t>11-29　深田久弥山の文化館利用者数</t>
    <rPh sb="6" eb="8">
      <t>フカダ</t>
    </rPh>
    <rPh sb="8" eb="10">
      <t>ヒサヤ</t>
    </rPh>
    <rPh sb="10" eb="11">
      <t>ヤマ</t>
    </rPh>
    <rPh sb="12" eb="14">
      <t>ブンカ</t>
    </rPh>
    <rPh sb="14" eb="15">
      <t>カン</t>
    </rPh>
    <rPh sb="15" eb="17">
      <t>リヨウ</t>
    </rPh>
    <rPh sb="17" eb="18">
      <t>シャ</t>
    </rPh>
    <rPh sb="18" eb="19">
      <t>スウ</t>
    </rPh>
    <phoneticPr fontId="2"/>
  </si>
  <si>
    <t>11-30　山中座利用者数</t>
    <rPh sb="6" eb="8">
      <t>ヤマナカ</t>
    </rPh>
    <rPh sb="8" eb="9">
      <t>ザ</t>
    </rPh>
    <rPh sb="9" eb="11">
      <t>リヨウ</t>
    </rPh>
    <rPh sb="11" eb="12">
      <t>シャ</t>
    </rPh>
    <rPh sb="12" eb="13">
      <t>スウ</t>
    </rPh>
    <phoneticPr fontId="2"/>
  </si>
  <si>
    <t>11-31　山中温泉芭蕉の館利用者数</t>
    <rPh sb="6" eb="8">
      <t>ヤマナカ</t>
    </rPh>
    <rPh sb="8" eb="10">
      <t>オンセン</t>
    </rPh>
    <rPh sb="10" eb="12">
      <t>バショウ</t>
    </rPh>
    <rPh sb="13" eb="14">
      <t>カン</t>
    </rPh>
    <rPh sb="14" eb="16">
      <t>リヨウ</t>
    </rPh>
    <rPh sb="16" eb="17">
      <t>シャ</t>
    </rPh>
    <rPh sb="17" eb="18">
      <t>スウ</t>
    </rPh>
    <phoneticPr fontId="2"/>
  </si>
  <si>
    <t>11-32　鴨池観察館利用者数</t>
    <rPh sb="6" eb="8">
      <t>カモイケ</t>
    </rPh>
    <rPh sb="8" eb="10">
      <t>カンサツ</t>
    </rPh>
    <rPh sb="10" eb="11">
      <t>カン</t>
    </rPh>
    <rPh sb="11" eb="13">
      <t>リヨウ</t>
    </rPh>
    <rPh sb="13" eb="14">
      <t>シャ</t>
    </rPh>
    <rPh sb="14" eb="15">
      <t>スウ</t>
    </rPh>
    <phoneticPr fontId="2"/>
  </si>
  <si>
    <t>11-33　コンピュータクラブハウス加賀利用者数</t>
    <rPh sb="18" eb="20">
      <t>カガ</t>
    </rPh>
    <rPh sb="20" eb="22">
      <t>リヨウ</t>
    </rPh>
    <rPh sb="22" eb="23">
      <t>シャ</t>
    </rPh>
    <rPh sb="23" eb="24">
      <t>スウ</t>
    </rPh>
    <phoneticPr fontId="2"/>
  </si>
  <si>
    <t>11-34　加賀市文化会館利用者数</t>
    <rPh sb="6" eb="8">
      <t>カガ</t>
    </rPh>
    <rPh sb="8" eb="9">
      <t>シ</t>
    </rPh>
    <rPh sb="9" eb="11">
      <t>ブンカ</t>
    </rPh>
    <rPh sb="11" eb="13">
      <t>カイカン</t>
    </rPh>
    <rPh sb="13" eb="15">
      <t>リヨウ</t>
    </rPh>
    <rPh sb="15" eb="16">
      <t>シャ</t>
    </rPh>
    <rPh sb="16" eb="17">
      <t>スウ</t>
    </rPh>
    <phoneticPr fontId="2"/>
  </si>
  <si>
    <t>11-37　文化財</t>
    <phoneticPr fontId="2"/>
  </si>
  <si>
    <t xml:space="preserve">  6</t>
    <phoneticPr fontId="2"/>
  </si>
  <si>
    <t>-</t>
    <phoneticPr fontId="2"/>
  </si>
  <si>
    <t>※陸上競技場は、令和2年6月1日から令和3年3月25日まで大規模改修のため利用停止。</t>
    <rPh sb="1" eb="3">
      <t>リクジョウ</t>
    </rPh>
    <rPh sb="3" eb="6">
      <t>キョウギジョウ</t>
    </rPh>
    <rPh sb="8" eb="10">
      <t>レイワ</t>
    </rPh>
    <rPh sb="11" eb="12">
      <t>ネン</t>
    </rPh>
    <rPh sb="13" eb="14">
      <t>ガツ</t>
    </rPh>
    <rPh sb="15" eb="16">
      <t>ニチ</t>
    </rPh>
    <rPh sb="18" eb="20">
      <t>レイワ</t>
    </rPh>
    <rPh sb="21" eb="22">
      <t>ネン</t>
    </rPh>
    <rPh sb="23" eb="24">
      <t>ガツ</t>
    </rPh>
    <rPh sb="26" eb="27">
      <t>ニチ</t>
    </rPh>
    <rPh sb="29" eb="32">
      <t>ダイキボ</t>
    </rPh>
    <rPh sb="32" eb="34">
      <t>カイシュウ</t>
    </rPh>
    <rPh sb="37" eb="39">
      <t>リヨウ</t>
    </rPh>
    <rPh sb="39" eb="41">
      <t>テイシ</t>
    </rPh>
    <phoneticPr fontId="2"/>
  </si>
  <si>
    <t>冨貴漆毛筋宝珠形香合</t>
    <rPh sb="0" eb="1">
      <t>トミ</t>
    </rPh>
    <rPh sb="1" eb="2">
      <t>キ</t>
    </rPh>
    <rPh sb="2" eb="3">
      <t>ウルシ</t>
    </rPh>
    <rPh sb="3" eb="5">
      <t>ケスジ</t>
    </rPh>
    <rPh sb="5" eb="6">
      <t>タカラ</t>
    </rPh>
    <rPh sb="6" eb="7">
      <t>タマ</t>
    </rPh>
    <rPh sb="7" eb="8">
      <t>ケイ</t>
    </rPh>
    <rPh sb="8" eb="9">
      <t>カオリ</t>
    </rPh>
    <rPh sb="9" eb="10">
      <t>アイ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</si>
</sst>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_);[Red]\(0\)"/>
    <numFmt numFmtId="179" formatCode="#,##0_);[Red]\(#,##0\)"/>
    <numFmt numFmtId="180" formatCode="#,##0_ ;[Red]\-#,##0\ "/>
    <numFmt numFmtId="181" formatCode="#,##0.00_ "/>
    <numFmt numFmtId="182" formatCode="#,##0;&quot;△ &quot;#,##0"/>
    <numFmt numFmtId="183" formatCode="#,##0;[Red]#,##0"/>
    <numFmt numFmtId="184" formatCode="#,##0;[Red]\-#,##0;\-"/>
    <numFmt numFmtId="185" formatCode="#,##0.0;[Red]\-#,##0.0;\-"/>
    <numFmt numFmtId="186" formatCode="#,##0.0;[Red]#,##0.0"/>
  </numFmts>
  <fonts count="6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4"/>
      <name val="ＭＳ Ｐゴシック"/>
      <family val="3"/>
      <charset val="128"/>
    </font>
    <font>
      <b/>
      <sz val="10.5"/>
      <name val="Century"/>
      <family val="1"/>
    </font>
    <font>
      <sz val="11"/>
      <name val="ＭＳ Ｐ明朝"/>
      <family val="1"/>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0"/>
      <name val="ＭＳ Ｐ明朝"/>
      <family val="1"/>
      <charset val="128"/>
    </font>
    <font>
      <b/>
      <sz val="11"/>
      <name val="ＭＳ ゴシック"/>
      <family val="3"/>
      <charset val="128"/>
    </font>
    <font>
      <sz val="9"/>
      <name val="ＭＳ ゴシック"/>
      <family val="3"/>
      <charset val="128"/>
    </font>
    <font>
      <sz val="10"/>
      <name val="ＭＳ Ｐゴシック"/>
      <family val="3"/>
      <charset val="128"/>
    </font>
    <font>
      <sz val="10"/>
      <name val="ＭＳ ゴシック"/>
      <family val="3"/>
      <charset val="128"/>
    </font>
    <font>
      <b/>
      <sz val="10.5"/>
      <name val="ＭＳ 明朝"/>
      <family val="1"/>
      <charset val="128"/>
    </font>
    <font>
      <sz val="7"/>
      <name val="ＭＳ Ｐ明朝"/>
      <family val="1"/>
      <charset val="128"/>
    </font>
    <font>
      <sz val="8"/>
      <name val="ＭＳ ゴシック"/>
      <family val="3"/>
      <charset val="128"/>
    </font>
    <font>
      <sz val="10.5"/>
      <name val="Century"/>
      <family val="1"/>
    </font>
    <font>
      <sz val="10.5"/>
      <name val="ＭＳ Ｐ明朝"/>
      <family val="1"/>
      <charset val="128"/>
    </font>
    <font>
      <sz val="10"/>
      <color indexed="10"/>
      <name val="ＭＳ 明朝"/>
      <family val="1"/>
      <charset val="128"/>
    </font>
    <font>
      <b/>
      <sz val="10"/>
      <name val="ＭＳ 明朝"/>
      <family val="1"/>
      <charset val="128"/>
    </font>
    <font>
      <sz val="11"/>
      <color theme="1"/>
      <name val="ＭＳ 明朝"/>
      <family val="1"/>
      <charset val="128"/>
    </font>
    <font>
      <sz val="6"/>
      <name val="ＭＳ 明朝"/>
      <family val="1"/>
      <charset val="128"/>
    </font>
    <font>
      <sz val="10"/>
      <color theme="1"/>
      <name val="ＭＳ 明朝"/>
      <family val="1"/>
      <charset val="128"/>
    </font>
    <font>
      <sz val="9"/>
      <color theme="1"/>
      <name val="ＭＳ 明朝"/>
      <family val="1"/>
      <charset val="128"/>
    </font>
    <font>
      <sz val="7"/>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vertAlign val="superscript"/>
      <sz val="11"/>
      <name val="ＭＳ 明朝"/>
      <family val="1"/>
      <charset val="128"/>
    </font>
    <font>
      <sz val="11"/>
      <color theme="1"/>
      <name val="ＭＳ ゴシック"/>
      <family val="3"/>
      <charset val="128"/>
    </font>
    <font>
      <b/>
      <sz val="14"/>
      <color theme="1"/>
      <name val="ＭＳ ゴシック"/>
      <family val="3"/>
      <charset val="128"/>
    </font>
    <font>
      <sz val="14"/>
      <color theme="1"/>
      <name val="ＭＳ ゴシック"/>
      <family val="3"/>
      <charset val="128"/>
    </font>
    <font>
      <b/>
      <sz val="10"/>
      <color theme="1"/>
      <name val="ＭＳ 明朝"/>
      <family val="1"/>
      <charset val="128"/>
    </font>
    <font>
      <sz val="10"/>
      <color theme="1"/>
      <name val="ＭＳ ゴシック"/>
      <family val="3"/>
      <charset val="128"/>
    </font>
    <font>
      <sz val="10"/>
      <color theme="1"/>
      <name val="ＭＳ Ｐ明朝"/>
      <family val="1"/>
      <charset val="128"/>
    </font>
    <font>
      <sz val="6"/>
      <name val="游ゴシック"/>
      <family val="3"/>
      <charset val="128"/>
    </font>
    <font>
      <sz val="8"/>
      <name val="ＭＳ 明朝"/>
      <family val="1"/>
      <charset val="128"/>
    </font>
    <font>
      <sz val="7"/>
      <name val="ＭＳ 明朝"/>
      <family val="1"/>
      <charset val="128"/>
    </font>
    <font>
      <b/>
      <sz val="8"/>
      <name val="ＭＳ 明朝"/>
      <family val="1"/>
      <charset val="128"/>
    </font>
    <font>
      <sz val="6"/>
      <name val="ＭＳ ゴシック"/>
      <family val="3"/>
      <charset val="128"/>
    </font>
    <font>
      <sz val="8"/>
      <color indexed="8"/>
      <name val="ＭＳ ゴシック"/>
      <family val="3"/>
      <charset val="128"/>
    </font>
    <font>
      <sz val="7"/>
      <color indexed="8"/>
      <name val="ＭＳ ゴシック"/>
      <family val="3"/>
      <charset val="128"/>
    </font>
    <font>
      <sz val="6"/>
      <color indexed="8"/>
      <name val="ＭＳ ゴシック"/>
      <family val="3"/>
      <charset val="128"/>
    </font>
    <font>
      <u/>
      <sz val="11"/>
      <color theme="10"/>
      <name val="ＭＳ Ｐゴシック"/>
      <family val="3"/>
      <charset val="128"/>
    </font>
    <font>
      <sz val="15"/>
      <name val="ＭＳ Ｐゴシック"/>
      <family val="3"/>
      <charset val="128"/>
    </font>
    <font>
      <u/>
      <sz val="15"/>
      <name val="ＭＳ Ｐゴシック"/>
      <family val="3"/>
      <charset val="128"/>
    </font>
    <font>
      <sz val="11"/>
      <color indexed="8"/>
      <name val="ＭＳ 明朝"/>
      <family val="1"/>
      <charset val="128"/>
    </font>
    <font>
      <b/>
      <sz val="8"/>
      <name val="ＭＳ ゴシック"/>
      <family val="3"/>
      <charset val="128"/>
    </font>
  </fonts>
  <fills count="34">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diagonalDown="1">
      <left/>
      <right style="thin">
        <color indexed="64"/>
      </right>
      <top/>
      <bottom style="thin">
        <color indexed="64"/>
      </bottom>
      <diagonal style="thin">
        <color indexed="64"/>
      </diagonal>
    </border>
    <border>
      <left/>
      <right/>
      <top/>
      <bottom style="thin">
        <color indexed="64"/>
      </bottom>
      <diagonal/>
    </border>
    <border diagonalDown="1">
      <left/>
      <right/>
      <top style="medium">
        <color indexed="64"/>
      </top>
      <bottom/>
      <diagonal style="thin">
        <color indexed="64"/>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medium">
        <color indexed="64"/>
      </right>
      <top style="thick">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diagonalDown="1">
      <left/>
      <right style="thin">
        <color indexed="64"/>
      </right>
      <top style="medium">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s>
  <cellStyleXfs count="7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0" borderId="0" applyNumberFormat="0" applyFill="0" applyBorder="0" applyAlignment="0" applyProtection="0">
      <alignment vertical="center"/>
    </xf>
    <xf numFmtId="0" fontId="32" fillId="29" borderId="62" applyNumberFormat="0" applyAlignment="0" applyProtection="0">
      <alignment vertical="center"/>
    </xf>
    <xf numFmtId="0" fontId="33" fillId="30" borderId="0" applyNumberFormat="0" applyBorder="0" applyAlignment="0" applyProtection="0">
      <alignment vertical="center"/>
    </xf>
    <xf numFmtId="0" fontId="29" fillId="3" borderId="63" applyNumberFormat="0" applyAlignment="0" applyProtection="0">
      <alignment vertical="center"/>
    </xf>
    <xf numFmtId="0" fontId="34" fillId="0" borderId="61" applyNumberFormat="0" applyFill="0" applyAlignment="0" applyProtection="0">
      <alignment vertical="center"/>
    </xf>
    <xf numFmtId="0" fontId="35" fillId="31" borderId="0" applyNumberFormat="0" applyBorder="0" applyAlignment="0" applyProtection="0">
      <alignment vertical="center"/>
    </xf>
    <xf numFmtId="0" fontId="36" fillId="32" borderId="59" applyNumberFormat="0" applyAlignment="0" applyProtection="0">
      <alignment vertical="center"/>
    </xf>
    <xf numFmtId="0" fontId="37" fillId="0" borderId="0" applyNumberFormat="0" applyFill="0" applyBorder="0" applyAlignment="0" applyProtection="0">
      <alignment vertical="center"/>
    </xf>
    <xf numFmtId="0" fontId="38" fillId="0" borderId="57" applyNumberFormat="0" applyFill="0" applyAlignment="0" applyProtection="0">
      <alignment vertical="center"/>
    </xf>
    <xf numFmtId="0" fontId="39" fillId="0" borderId="65" applyNumberFormat="0" applyFill="0" applyAlignment="0" applyProtection="0">
      <alignment vertical="center"/>
    </xf>
    <xf numFmtId="0" fontId="40" fillId="0" borderId="58" applyNumberFormat="0" applyFill="0" applyAlignment="0" applyProtection="0">
      <alignment vertical="center"/>
    </xf>
    <xf numFmtId="0" fontId="40" fillId="0" borderId="0" applyNumberFormat="0" applyFill="0" applyBorder="0" applyAlignment="0" applyProtection="0">
      <alignment vertical="center"/>
    </xf>
    <xf numFmtId="0" fontId="41" fillId="0" borderId="64" applyNumberFormat="0" applyFill="0" applyAlignment="0" applyProtection="0">
      <alignment vertical="center"/>
    </xf>
    <xf numFmtId="0" fontId="42" fillId="32" borderId="60" applyNumberFormat="0" applyAlignment="0" applyProtection="0">
      <alignment vertical="center"/>
    </xf>
    <xf numFmtId="0" fontId="43" fillId="0" borderId="0" applyNumberFormat="0" applyFill="0" applyBorder="0" applyAlignment="0" applyProtection="0">
      <alignment vertical="center"/>
    </xf>
    <xf numFmtId="0" fontId="44" fillId="4" borderId="59" applyNumberFormat="0" applyAlignment="0" applyProtection="0">
      <alignment vertical="center"/>
    </xf>
    <xf numFmtId="0" fontId="45" fillId="33" borderId="0" applyNumberFormat="0" applyBorder="0" applyAlignment="0" applyProtection="0">
      <alignment vertical="center"/>
    </xf>
    <xf numFmtId="38" fontId="1" fillId="0" borderId="0" applyFont="0" applyFill="0" applyBorder="0" applyAlignment="0" applyProtection="0">
      <alignment vertical="center"/>
    </xf>
    <xf numFmtId="0" fontId="29" fillId="0" borderId="0">
      <alignment vertical="center"/>
    </xf>
    <xf numFmtId="0" fontId="61" fillId="0" borderId="0" applyNumberFormat="0" applyFill="0" applyBorder="0" applyAlignment="0" applyProtection="0">
      <alignment vertical="center"/>
    </xf>
    <xf numFmtId="0" fontId="1" fillId="0" borderId="0"/>
    <xf numFmtId="0" fontId="61" fillId="0" borderId="0" applyNumberFormat="0" applyFill="0" applyBorder="0" applyAlignment="0" applyProtection="0"/>
  </cellStyleXfs>
  <cellXfs count="1118">
    <xf numFmtId="0" fontId="0" fillId="0" borderId="0" xfId="0">
      <alignment vertical="center"/>
    </xf>
    <xf numFmtId="0" fontId="11" fillId="0" borderId="0" xfId="3" applyFont="1" applyFill="1" applyAlignment="1">
      <alignment vertical="center"/>
    </xf>
    <xf numFmtId="0" fontId="8" fillId="0" borderId="0" xfId="3" applyFont="1" applyFill="1" applyAlignment="1">
      <alignment vertical="center"/>
    </xf>
    <xf numFmtId="0" fontId="6" fillId="0" borderId="0" xfId="3" applyFont="1" applyFill="1" applyAlignment="1">
      <alignment vertical="center"/>
    </xf>
    <xf numFmtId="0" fontId="1" fillId="0" borderId="0" xfId="3" applyFont="1" applyFill="1" applyAlignment="1">
      <alignment vertical="center"/>
    </xf>
    <xf numFmtId="0" fontId="11" fillId="0" borderId="0" xfId="3" applyFont="1" applyFill="1"/>
    <xf numFmtId="0" fontId="8" fillId="0" borderId="0" xfId="3" applyFont="1" applyFill="1"/>
    <xf numFmtId="0" fontId="1" fillId="0" borderId="0" xfId="3" applyFill="1"/>
    <xf numFmtId="0" fontId="8" fillId="2" borderId="0" xfId="3" applyFont="1" applyFill="1" applyAlignment="1">
      <alignment vertical="center"/>
    </xf>
    <xf numFmtId="0" fontId="8" fillId="2" borderId="1" xfId="3" applyFont="1" applyFill="1" applyBorder="1" applyAlignment="1">
      <alignment horizontal="right" vertical="center"/>
    </xf>
    <xf numFmtId="0" fontId="10" fillId="2" borderId="15" xfId="3" applyFont="1" applyFill="1" applyBorder="1" applyAlignment="1">
      <alignment horizontal="distributed" vertical="center"/>
    </xf>
    <xf numFmtId="0" fontId="10" fillId="2" borderId="3" xfId="3" applyFont="1" applyFill="1" applyBorder="1" applyAlignment="1">
      <alignment horizontal="distributed" vertical="center"/>
    </xf>
    <xf numFmtId="0" fontId="10" fillId="2" borderId="0" xfId="3" applyFont="1" applyFill="1" applyBorder="1" applyAlignment="1">
      <alignment horizontal="distributed" vertical="center"/>
    </xf>
    <xf numFmtId="0" fontId="11" fillId="2" borderId="0" xfId="0" applyFont="1" applyFill="1" applyAlignment="1">
      <alignment vertical="center"/>
    </xf>
    <xf numFmtId="0" fontId="8" fillId="2" borderId="0" xfId="0" applyFont="1" applyFill="1" applyAlignment="1">
      <alignment vertical="center"/>
    </xf>
    <xf numFmtId="0" fontId="8" fillId="2" borderId="1" xfId="0" applyFont="1" applyFill="1" applyBorder="1" applyAlignment="1">
      <alignment horizontal="right" vertical="center"/>
    </xf>
    <xf numFmtId="0" fontId="8" fillId="2" borderId="0" xfId="0" applyFont="1" applyFill="1" applyBorder="1" applyAlignment="1">
      <alignment horizontal="right" vertical="center"/>
    </xf>
    <xf numFmtId="0" fontId="10" fillId="2" borderId="0" xfId="0" applyFont="1" applyFill="1" applyBorder="1" applyAlignment="1">
      <alignment vertical="center"/>
    </xf>
    <xf numFmtId="0" fontId="6" fillId="2" borderId="0" xfId="0" applyFont="1" applyFill="1" applyAlignment="1">
      <alignment vertical="center"/>
    </xf>
    <xf numFmtId="0" fontId="11" fillId="2" borderId="0" xfId="5" applyFont="1" applyFill="1" applyAlignment="1">
      <alignment vertical="center"/>
    </xf>
    <xf numFmtId="0" fontId="10" fillId="2" borderId="0" xfId="5" applyFont="1" applyFill="1" applyBorder="1" applyAlignment="1">
      <alignment horizontal="right" vertical="center"/>
    </xf>
    <xf numFmtId="0" fontId="10" fillId="2" borderId="0" xfId="5" applyFont="1" applyFill="1" applyBorder="1" applyAlignment="1">
      <alignment vertical="center"/>
    </xf>
    <xf numFmtId="0" fontId="17" fillId="2" borderId="0" xfId="0" applyFont="1" applyFill="1" applyAlignment="1">
      <alignment horizontal="justify" vertical="center"/>
    </xf>
    <xf numFmtId="0" fontId="7" fillId="2" borderId="0" xfId="0" applyFont="1" applyFill="1">
      <alignment vertical="center"/>
    </xf>
    <xf numFmtId="49" fontId="7" fillId="2" borderId="0" xfId="0" applyNumberFormat="1" applyFont="1" applyFill="1">
      <alignment vertical="center"/>
    </xf>
    <xf numFmtId="0" fontId="7" fillId="2" borderId="0" xfId="0" applyFont="1" applyFill="1" applyBorder="1" applyAlignment="1">
      <alignment vertical="center"/>
    </xf>
    <xf numFmtId="0" fontId="10" fillId="2" borderId="2" xfId="3" applyFont="1" applyFill="1" applyBorder="1" applyAlignment="1">
      <alignment horizontal="distributed" vertical="center"/>
    </xf>
    <xf numFmtId="0" fontId="10" fillId="2" borderId="0" xfId="0" applyFont="1" applyFill="1">
      <alignment vertical="center"/>
    </xf>
    <xf numFmtId="0" fontId="8" fillId="2" borderId="0" xfId="3" applyFont="1" applyFill="1"/>
    <xf numFmtId="0" fontId="8" fillId="2" borderId="1" xfId="3" applyFont="1" applyFill="1" applyBorder="1" applyAlignment="1">
      <alignment vertical="center"/>
    </xf>
    <xf numFmtId="0" fontId="8" fillId="2" borderId="0" xfId="3" applyFont="1" applyFill="1" applyBorder="1" applyAlignment="1"/>
    <xf numFmtId="0" fontId="8" fillId="2" borderId="0" xfId="3" applyFont="1" applyFill="1" applyBorder="1" applyAlignment="1">
      <alignment vertical="center"/>
    </xf>
    <xf numFmtId="0" fontId="8" fillId="2" borderId="0" xfId="3" applyFont="1" applyFill="1" applyBorder="1" applyAlignment="1">
      <alignment horizontal="right" vertical="center"/>
    </xf>
    <xf numFmtId="0" fontId="1" fillId="2" borderId="0" xfId="0" applyFont="1" applyFill="1">
      <alignment vertical="center"/>
    </xf>
    <xf numFmtId="0" fontId="5" fillId="2" borderId="0" xfId="0" applyFont="1" applyFill="1" applyAlignment="1">
      <alignment horizontal="justify" vertical="center"/>
    </xf>
    <xf numFmtId="0" fontId="0" fillId="2" borderId="0" xfId="0" applyFont="1" applyFill="1" applyAlignment="1">
      <alignment vertical="center"/>
    </xf>
    <xf numFmtId="0" fontId="20" fillId="2" borderId="0" xfId="0" applyFont="1" applyFill="1" applyAlignment="1">
      <alignment horizontal="justify" vertical="center" wrapText="1"/>
    </xf>
    <xf numFmtId="0" fontId="7" fillId="2" borderId="37" xfId="0" applyFont="1" applyFill="1" applyBorder="1" applyAlignment="1">
      <alignment vertical="center" wrapText="1"/>
    </xf>
    <xf numFmtId="0" fontId="7" fillId="2" borderId="9" xfId="0" applyFont="1" applyFill="1" applyBorder="1" applyAlignment="1">
      <alignment vertical="center" wrapText="1"/>
    </xf>
    <xf numFmtId="0" fontId="7" fillId="2" borderId="38" xfId="0" applyFont="1" applyFill="1" applyBorder="1" applyAlignment="1">
      <alignment vertical="center" wrapText="1"/>
    </xf>
    <xf numFmtId="4" fontId="7" fillId="2" borderId="9" xfId="0" applyNumberFormat="1" applyFont="1" applyFill="1" applyBorder="1" applyAlignment="1">
      <alignment vertical="center" wrapText="1"/>
    </xf>
    <xf numFmtId="0" fontId="21" fillId="2" borderId="0" xfId="0" applyFont="1" applyFill="1" applyAlignment="1">
      <alignment horizontal="justify" vertical="top" wrapText="1"/>
    </xf>
    <xf numFmtId="0" fontId="0" fillId="2" borderId="0" xfId="0" applyFont="1" applyFill="1">
      <alignment vertical="center"/>
    </xf>
    <xf numFmtId="0" fontId="7" fillId="2" borderId="0" xfId="0" applyFont="1" applyFill="1" applyAlignment="1">
      <alignment vertical="center"/>
    </xf>
    <xf numFmtId="0" fontId="8" fillId="2" borderId="8" xfId="0" applyFont="1" applyFill="1" applyBorder="1" applyAlignment="1">
      <alignment horizontal="right" vertical="center"/>
    </xf>
    <xf numFmtId="0" fontId="6" fillId="2" borderId="0" xfId="3" applyFont="1" applyFill="1" applyAlignment="1">
      <alignment vertical="center"/>
    </xf>
    <xf numFmtId="0" fontId="8" fillId="2" borderId="1" xfId="0" applyFont="1" applyFill="1" applyBorder="1" applyAlignment="1">
      <alignment vertical="center"/>
    </xf>
    <xf numFmtId="0" fontId="10" fillId="2" borderId="6" xfId="0" applyFont="1" applyFill="1" applyBorder="1" applyAlignment="1">
      <alignment horizontal="distributed" vertical="center" justifyLastLine="1"/>
    </xf>
    <xf numFmtId="0" fontId="6" fillId="2" borderId="0" xfId="0" applyFont="1" applyFill="1" applyBorder="1" applyAlignment="1">
      <alignment vertical="center"/>
    </xf>
    <xf numFmtId="0" fontId="10" fillId="2" borderId="5" xfId="0" applyFont="1" applyFill="1" applyBorder="1" applyAlignment="1">
      <alignment horizontal="distributed" vertical="center" justifyLastLine="1"/>
    </xf>
    <xf numFmtId="0" fontId="10" fillId="2" borderId="4" xfId="0" applyFont="1" applyFill="1" applyBorder="1" applyAlignment="1">
      <alignment horizontal="distributed" vertical="center" justifyLastLine="1"/>
    </xf>
    <xf numFmtId="0" fontId="8" fillId="2" borderId="0" xfId="0" applyFont="1" applyFill="1" applyBorder="1" applyAlignment="1">
      <alignment vertical="center"/>
    </xf>
    <xf numFmtId="178" fontId="8" fillId="2" borderId="0" xfId="0" applyNumberFormat="1" applyFont="1" applyFill="1" applyAlignment="1">
      <alignment vertical="center"/>
    </xf>
    <xf numFmtId="0" fontId="11" fillId="2" borderId="0" xfId="4" applyFont="1" applyFill="1" applyAlignment="1">
      <alignment vertical="center"/>
    </xf>
    <xf numFmtId="0" fontId="8" fillId="2" borderId="0" xfId="4" applyFont="1" applyFill="1" applyAlignment="1">
      <alignment vertical="center"/>
    </xf>
    <xf numFmtId="0" fontId="6" fillId="2" borderId="0" xfId="4" applyFont="1" applyFill="1" applyAlignment="1">
      <alignment vertical="center"/>
    </xf>
    <xf numFmtId="0" fontId="6" fillId="2" borderId="0" xfId="4" applyFont="1" applyFill="1" applyBorder="1" applyAlignment="1">
      <alignment vertical="center"/>
    </xf>
    <xf numFmtId="0" fontId="6" fillId="2" borderId="0" xfId="0" applyFont="1" applyFill="1" applyAlignment="1">
      <alignment horizontal="distributed" vertical="center" justifyLastLine="1"/>
    </xf>
    <xf numFmtId="0" fontId="10" fillId="2" borderId="0" xfId="7" applyFont="1" applyFill="1" applyAlignment="1">
      <alignment vertical="center"/>
    </xf>
    <xf numFmtId="0" fontId="8" fillId="2" borderId="0" xfId="7" applyFont="1" applyFill="1" applyAlignment="1">
      <alignment vertical="center"/>
    </xf>
    <xf numFmtId="0" fontId="8" fillId="2" borderId="1" xfId="7" applyFont="1" applyFill="1" applyBorder="1" applyAlignment="1">
      <alignment horizontal="right" vertical="center"/>
    </xf>
    <xf numFmtId="0" fontId="6" fillId="2" borderId="0" xfId="7" applyFont="1" applyFill="1" applyAlignment="1">
      <alignment vertical="center"/>
    </xf>
    <xf numFmtId="0" fontId="8" fillId="2" borderId="0" xfId="7" applyFont="1" applyFill="1" applyBorder="1" applyAlignment="1">
      <alignment vertical="center"/>
    </xf>
    <xf numFmtId="0" fontId="8" fillId="2" borderId="0" xfId="7" applyFont="1" applyFill="1" applyBorder="1" applyAlignment="1">
      <alignment horizontal="right" vertical="center"/>
    </xf>
    <xf numFmtId="0" fontId="8" fillId="2" borderId="0" xfId="8" applyFont="1" applyFill="1" applyAlignment="1">
      <alignment vertical="center"/>
    </xf>
    <xf numFmtId="0" fontId="11" fillId="2" borderId="0" xfId="8" applyFont="1" applyFill="1" applyAlignment="1">
      <alignment vertical="center"/>
    </xf>
    <xf numFmtId="0" fontId="8" fillId="2" borderId="1" xfId="8" applyFont="1" applyFill="1" applyBorder="1" applyAlignment="1">
      <alignment horizontal="right" vertical="center"/>
    </xf>
    <xf numFmtId="0" fontId="6" fillId="2" borderId="0" xfId="8" applyFont="1" applyFill="1" applyAlignment="1">
      <alignment vertical="center"/>
    </xf>
    <xf numFmtId="0" fontId="6" fillId="2" borderId="0" xfId="8" applyFont="1" applyFill="1" applyBorder="1" applyAlignment="1">
      <alignment vertical="center"/>
    </xf>
    <xf numFmtId="0" fontId="11" fillId="2" borderId="0" xfId="9" applyFont="1" applyFill="1" applyAlignment="1">
      <alignment vertical="center"/>
    </xf>
    <xf numFmtId="0" fontId="8" fillId="2" borderId="0" xfId="9" applyFont="1" applyFill="1" applyAlignment="1">
      <alignment vertical="center"/>
    </xf>
    <xf numFmtId="0" fontId="6" fillId="2" borderId="0" xfId="9" applyFont="1" applyFill="1" applyAlignment="1">
      <alignment vertical="center"/>
    </xf>
    <xf numFmtId="0" fontId="8" fillId="2" borderId="0" xfId="9" applyFont="1" applyFill="1" applyBorder="1" applyAlignment="1">
      <alignment vertical="center"/>
    </xf>
    <xf numFmtId="0" fontId="8" fillId="2" borderId="8" xfId="0" applyFont="1" applyFill="1" applyBorder="1" applyAlignment="1">
      <alignment vertical="center"/>
    </xf>
    <xf numFmtId="38" fontId="10" fillId="2" borderId="0" xfId="1" applyFont="1" applyFill="1" applyAlignment="1">
      <alignment vertical="center"/>
    </xf>
    <xf numFmtId="177" fontId="10" fillId="2" borderId="0" xfId="0" applyNumberFormat="1" applyFont="1" applyFill="1" applyAlignment="1">
      <alignment vertical="center"/>
    </xf>
    <xf numFmtId="38" fontId="11" fillId="2" borderId="0" xfId="1" applyFont="1" applyFill="1" applyAlignment="1">
      <alignment vertical="center"/>
    </xf>
    <xf numFmtId="38" fontId="16" fillId="2" borderId="0" xfId="1" applyFont="1" applyFill="1" applyAlignment="1">
      <alignment vertical="center"/>
    </xf>
    <xf numFmtId="0" fontId="10" fillId="2" borderId="8" xfId="0" applyFont="1" applyFill="1" applyBorder="1" applyAlignment="1">
      <alignment horizontal="distributed" vertical="center" justifyLastLine="1"/>
    </xf>
    <xf numFmtId="38" fontId="3" fillId="2" borderId="0" xfId="1" applyFont="1" applyFill="1" applyAlignment="1">
      <alignment horizontal="left" vertical="center"/>
    </xf>
    <xf numFmtId="0" fontId="3" fillId="2" borderId="0" xfId="11" applyFont="1" applyFill="1" applyAlignment="1">
      <alignment horizontal="left" vertical="center"/>
    </xf>
    <xf numFmtId="0" fontId="11" fillId="2" borderId="0" xfId="11" applyFont="1" applyFill="1" applyAlignment="1">
      <alignment vertical="center"/>
    </xf>
    <xf numFmtId="0" fontId="16" fillId="2" borderId="0" xfId="11" applyFont="1" applyFill="1" applyAlignment="1">
      <alignment vertical="center"/>
    </xf>
    <xf numFmtId="0" fontId="16" fillId="2" borderId="1" xfId="11" applyFont="1" applyFill="1" applyBorder="1" applyAlignment="1">
      <alignment vertical="center"/>
    </xf>
    <xf numFmtId="0" fontId="8" fillId="2" borderId="1" xfId="11" applyFont="1" applyFill="1" applyBorder="1" applyAlignment="1">
      <alignment horizontal="right" vertical="center"/>
    </xf>
    <xf numFmtId="0" fontId="10" fillId="2" borderId="0" xfId="11" applyFont="1" applyFill="1" applyAlignment="1">
      <alignment vertical="center"/>
    </xf>
    <xf numFmtId="0" fontId="8" fillId="2" borderId="8" xfId="11" applyFont="1" applyFill="1" applyBorder="1" applyAlignment="1">
      <alignment horizontal="right" vertical="center"/>
    </xf>
    <xf numFmtId="0" fontId="8" fillId="2" borderId="1" xfId="12" applyFont="1" applyFill="1" applyBorder="1" applyAlignment="1">
      <alignment horizontal="right" vertical="center"/>
    </xf>
    <xf numFmtId="0" fontId="10" fillId="2" borderId="47" xfId="12" applyFont="1" applyFill="1" applyBorder="1" applyAlignment="1">
      <alignment horizontal="center" vertical="center"/>
    </xf>
    <xf numFmtId="0" fontId="10" fillId="2" borderId="48" xfId="12" applyFont="1" applyFill="1" applyBorder="1" applyAlignment="1">
      <alignment horizontal="center" vertical="center"/>
    </xf>
    <xf numFmtId="0" fontId="8" fillId="2" borderId="8" xfId="12" applyFont="1" applyFill="1" applyBorder="1" applyAlignment="1">
      <alignment horizontal="right" vertical="center"/>
    </xf>
    <xf numFmtId="0" fontId="8" fillId="2" borderId="0" xfId="13" applyFont="1" applyFill="1" applyBorder="1" applyAlignment="1">
      <alignment vertical="center"/>
    </xf>
    <xf numFmtId="0" fontId="8" fillId="2" borderId="0" xfId="13" applyFont="1" applyFill="1" applyBorder="1" applyAlignment="1">
      <alignment vertical="center" wrapText="1"/>
    </xf>
    <xf numFmtId="0" fontId="8" fillId="2" borderId="0" xfId="13" applyFont="1" applyFill="1" applyAlignment="1">
      <alignment vertical="center"/>
    </xf>
    <xf numFmtId="0" fontId="8" fillId="2" borderId="0" xfId="13" applyFont="1" applyFill="1" applyBorder="1" applyAlignment="1">
      <alignment horizontal="right" vertical="center"/>
    </xf>
    <xf numFmtId="0" fontId="11" fillId="2" borderId="0" xfId="14" applyFont="1" applyFill="1" applyAlignment="1">
      <alignment vertical="center"/>
    </xf>
    <xf numFmtId="0" fontId="8" fillId="2" borderId="0" xfId="14" applyFont="1" applyFill="1" applyAlignment="1">
      <alignment vertical="center"/>
    </xf>
    <xf numFmtId="0" fontId="6" fillId="2" borderId="0" xfId="14" applyFont="1" applyFill="1" applyAlignment="1">
      <alignment vertical="center"/>
    </xf>
    <xf numFmtId="177" fontId="6" fillId="2" borderId="0" xfId="14" applyNumberFormat="1" applyFont="1" applyFill="1" applyAlignment="1">
      <alignment vertical="center"/>
    </xf>
    <xf numFmtId="0" fontId="11" fillId="2" borderId="0" xfId="15" applyFont="1" applyFill="1" applyAlignment="1">
      <alignment vertical="center"/>
    </xf>
    <xf numFmtId="0" fontId="8" fillId="2" borderId="0" xfId="15" applyFont="1" applyFill="1" applyAlignment="1">
      <alignment vertical="center"/>
    </xf>
    <xf numFmtId="0" fontId="6" fillId="2" borderId="0" xfId="15" applyFont="1" applyFill="1" applyAlignment="1">
      <alignment vertical="center"/>
    </xf>
    <xf numFmtId="0" fontId="1" fillId="2" borderId="0" xfId="15" applyFont="1" applyFill="1" applyAlignment="1">
      <alignment vertical="center"/>
    </xf>
    <xf numFmtId="177" fontId="6" fillId="2" borderId="0" xfId="15" applyNumberFormat="1" applyFont="1" applyFill="1" applyAlignment="1">
      <alignment vertical="center"/>
    </xf>
    <xf numFmtId="0" fontId="8" fillId="2" borderId="1" xfId="15" applyFont="1" applyFill="1" applyBorder="1" applyAlignment="1">
      <alignment horizontal="right" vertical="center"/>
    </xf>
    <xf numFmtId="0" fontId="10" fillId="2" borderId="9" xfId="0" applyFont="1" applyFill="1" applyBorder="1" applyAlignment="1">
      <alignment horizontal="distributed" vertical="center" justifyLastLine="1"/>
    </xf>
    <xf numFmtId="182" fontId="10" fillId="2" borderId="0" xfId="0" applyNumberFormat="1" applyFont="1" applyFill="1" applyBorder="1" applyAlignment="1">
      <alignment vertical="center"/>
    </xf>
    <xf numFmtId="182" fontId="15" fillId="2" borderId="0" xfId="0" applyNumberFormat="1" applyFont="1" applyFill="1" applyBorder="1" applyAlignment="1">
      <alignment vertical="center"/>
    </xf>
    <xf numFmtId="0" fontId="10" fillId="2" borderId="0" xfId="0" applyFont="1" applyFill="1" applyBorder="1">
      <alignment vertical="center"/>
    </xf>
    <xf numFmtId="0" fontId="11" fillId="2" borderId="0" xfId="0" applyFont="1" applyFill="1">
      <alignment vertical="center"/>
    </xf>
    <xf numFmtId="177" fontId="8" fillId="2" borderId="0" xfId="0" applyNumberFormat="1" applyFont="1" applyFill="1" applyBorder="1" applyAlignment="1">
      <alignment horizontal="right" vertical="center"/>
    </xf>
    <xf numFmtId="0" fontId="11" fillId="2" borderId="0" xfId="16" applyFont="1" applyFill="1" applyAlignment="1">
      <alignment vertical="center"/>
    </xf>
    <xf numFmtId="0" fontId="8" fillId="2" borderId="0" xfId="16" applyFont="1" applyFill="1" applyAlignment="1">
      <alignment vertical="center"/>
    </xf>
    <xf numFmtId="0" fontId="8" fillId="2" borderId="0" xfId="16" applyFont="1" applyFill="1" applyAlignment="1">
      <alignment horizontal="right" vertical="center"/>
    </xf>
    <xf numFmtId="0" fontId="10" fillId="2" borderId="0" xfId="16" applyFont="1" applyFill="1" applyAlignment="1">
      <alignment vertical="center"/>
    </xf>
    <xf numFmtId="0" fontId="1" fillId="2" borderId="9" xfId="16" applyFont="1" applyFill="1" applyBorder="1" applyAlignment="1">
      <alignment horizontal="distributed" vertical="center"/>
    </xf>
    <xf numFmtId="0" fontId="10" fillId="2" borderId="49" xfId="16" applyFont="1" applyFill="1" applyBorder="1" applyAlignment="1">
      <alignment horizontal="distributed" vertical="center" indent="2"/>
    </xf>
    <xf numFmtId="0" fontId="8" fillId="2" borderId="0" xfId="17" applyFont="1" applyFill="1" applyBorder="1" applyAlignment="1">
      <alignment horizontal="right" vertical="top"/>
    </xf>
    <xf numFmtId="0" fontId="11" fillId="2" borderId="0" xfId="17" applyFont="1" applyFill="1" applyAlignment="1">
      <alignment vertical="center"/>
    </xf>
    <xf numFmtId="0" fontId="8" fillId="2" borderId="0" xfId="17" applyFont="1" applyFill="1" applyAlignment="1">
      <alignment vertical="center"/>
    </xf>
    <xf numFmtId="0" fontId="8" fillId="2" borderId="0" xfId="17" applyFont="1" applyFill="1" applyBorder="1" applyAlignment="1">
      <alignment horizontal="right" vertical="center"/>
    </xf>
    <xf numFmtId="0" fontId="3" fillId="2" borderId="0" xfId="17" applyFont="1" applyFill="1" applyAlignment="1">
      <alignment horizontal="left" vertical="center"/>
    </xf>
    <xf numFmtId="0" fontId="10" fillId="2" borderId="47" xfId="17" applyFont="1" applyFill="1" applyBorder="1" applyAlignment="1">
      <alignment horizontal="center" vertical="center" justifyLastLine="1"/>
    </xf>
    <xf numFmtId="0" fontId="10" fillId="2" borderId="48" xfId="17" applyFont="1" applyFill="1" applyBorder="1" applyAlignment="1">
      <alignment horizontal="center" vertical="center" justifyLastLine="1"/>
    </xf>
    <xf numFmtId="0" fontId="10" fillId="2" borderId="0" xfId="17" applyFont="1" applyFill="1" applyAlignment="1">
      <alignment vertical="center"/>
    </xf>
    <xf numFmtId="0" fontId="10" fillId="2" borderId="0" xfId="17" applyFont="1" applyFill="1" applyBorder="1" applyAlignment="1">
      <alignment vertical="center"/>
    </xf>
    <xf numFmtId="179" fontId="7" fillId="2" borderId="0" xfId="17" applyNumberFormat="1" applyFont="1" applyFill="1" applyBorder="1" applyAlignment="1">
      <alignment horizontal="right" vertical="center"/>
    </xf>
    <xf numFmtId="177" fontId="7" fillId="2" borderId="0" xfId="17" applyNumberFormat="1" applyFont="1" applyFill="1" applyBorder="1" applyAlignment="1">
      <alignment horizontal="right" vertical="center"/>
    </xf>
    <xf numFmtId="0" fontId="8" fillId="2" borderId="0" xfId="17" applyFont="1" applyFill="1" applyBorder="1" applyAlignment="1">
      <alignment vertical="center"/>
    </xf>
    <xf numFmtId="177" fontId="8" fillId="2" borderId="0" xfId="17" applyNumberFormat="1" applyFont="1" applyFill="1" applyBorder="1" applyAlignment="1">
      <alignment vertical="center"/>
    </xf>
    <xf numFmtId="0" fontId="10" fillId="2" borderId="0" xfId="18" applyFont="1" applyFill="1" applyAlignment="1">
      <alignment vertical="center"/>
    </xf>
    <xf numFmtId="177" fontId="10" fillId="2" borderId="0" xfId="18" applyNumberFormat="1" applyFont="1" applyFill="1" applyAlignment="1">
      <alignment vertical="center"/>
    </xf>
    <xf numFmtId="0" fontId="10" fillId="2" borderId="0" xfId="18" applyFont="1" applyFill="1" applyBorder="1" applyAlignment="1">
      <alignment vertical="center"/>
    </xf>
    <xf numFmtId="177" fontId="10" fillId="2" borderId="0" xfId="18" applyNumberFormat="1" applyFont="1" applyFill="1" applyBorder="1" applyAlignment="1">
      <alignment vertical="center"/>
    </xf>
    <xf numFmtId="0" fontId="11" fillId="2" borderId="0" xfId="19" applyFont="1" applyFill="1"/>
    <xf numFmtId="0" fontId="16" fillId="2" borderId="0" xfId="19" applyFont="1" applyFill="1"/>
    <xf numFmtId="0" fontId="8" fillId="2" borderId="1" xfId="19" applyFont="1" applyFill="1" applyBorder="1" applyAlignment="1">
      <alignment horizontal="right"/>
    </xf>
    <xf numFmtId="0" fontId="10" fillId="2" borderId="48" xfId="19" applyFont="1" applyFill="1" applyBorder="1" applyAlignment="1">
      <alignment horizontal="center" vertical="center"/>
    </xf>
    <xf numFmtId="0" fontId="10" fillId="2" borderId="0" xfId="19" applyFont="1" applyFill="1" applyAlignment="1">
      <alignment vertical="center"/>
    </xf>
    <xf numFmtId="0" fontId="3" fillId="2" borderId="0" xfId="20" applyFont="1" applyFill="1" applyAlignment="1">
      <alignment horizontal="left" vertical="center"/>
    </xf>
    <xf numFmtId="0" fontId="11" fillId="2" borderId="0" xfId="20" applyFont="1" applyFill="1" applyAlignment="1">
      <alignment vertical="center"/>
    </xf>
    <xf numFmtId="0" fontId="8" fillId="2" borderId="0" xfId="20" applyFont="1" applyFill="1" applyAlignment="1">
      <alignment vertical="center"/>
    </xf>
    <xf numFmtId="0" fontId="8" fillId="2" borderId="1" xfId="20" applyFont="1" applyFill="1" applyBorder="1" applyAlignment="1">
      <alignment vertical="center"/>
    </xf>
    <xf numFmtId="0" fontId="8" fillId="2" borderId="1" xfId="20" applyFont="1" applyFill="1" applyBorder="1" applyAlignment="1">
      <alignment horizontal="right" vertical="center"/>
    </xf>
    <xf numFmtId="0" fontId="8" fillId="2" borderId="0" xfId="20" applyFont="1" applyFill="1" applyAlignment="1">
      <alignment horizontal="right" vertical="center"/>
    </xf>
    <xf numFmtId="0" fontId="6" fillId="2" borderId="0" xfId="20" applyFont="1" applyFill="1" applyAlignment="1">
      <alignment vertical="center"/>
    </xf>
    <xf numFmtId="0" fontId="10" fillId="2" borderId="9" xfId="20" applyFont="1" applyFill="1" applyBorder="1" applyAlignment="1">
      <alignment horizontal="distributed" vertical="center" justifyLastLine="1"/>
    </xf>
    <xf numFmtId="0" fontId="10" fillId="2" borderId="9" xfId="20" applyFont="1" applyFill="1" applyBorder="1" applyAlignment="1">
      <alignment horizontal="distributed" vertical="center" wrapText="1" justifyLastLine="1"/>
    </xf>
    <xf numFmtId="0" fontId="10" fillId="2" borderId="40" xfId="20" applyFont="1" applyFill="1" applyBorder="1" applyAlignment="1">
      <alignment horizontal="distributed" vertical="center" justifyLastLine="1"/>
    </xf>
    <xf numFmtId="0" fontId="8" fillId="2" borderId="0" xfId="20" applyFont="1" applyFill="1" applyAlignment="1">
      <alignment vertical="top"/>
    </xf>
    <xf numFmtId="0" fontId="8" fillId="2" borderId="8" xfId="20" applyFont="1" applyFill="1" applyBorder="1" applyAlignment="1">
      <alignment horizontal="right" vertical="center"/>
    </xf>
    <xf numFmtId="179" fontId="22" fillId="2" borderId="0" xfId="20" quotePrefix="1" applyNumberFormat="1" applyFont="1" applyFill="1" applyBorder="1" applyAlignment="1">
      <alignment horizontal="right" vertical="center"/>
    </xf>
    <xf numFmtId="0" fontId="8" fillId="2" borderId="8" xfId="21" applyFont="1" applyFill="1" applyBorder="1" applyAlignment="1">
      <alignment horizontal="right" vertical="center"/>
    </xf>
    <xf numFmtId="0" fontId="24" fillId="2" borderId="0" xfId="23" applyFont="1" applyFill="1" applyAlignment="1">
      <alignment wrapText="1"/>
    </xf>
    <xf numFmtId="0" fontId="27" fillId="2" borderId="0" xfId="0" applyFont="1" applyFill="1" applyAlignment="1">
      <alignment vertical="center"/>
    </xf>
    <xf numFmtId="0" fontId="24" fillId="2" borderId="0" xfId="23" applyFont="1" applyFill="1"/>
    <xf numFmtId="0" fontId="26" fillId="2" borderId="0" xfId="23" applyFont="1" applyFill="1" applyAlignment="1">
      <alignment wrapText="1"/>
    </xf>
    <xf numFmtId="179" fontId="8" fillId="2" borderId="0" xfId="0" applyNumberFormat="1" applyFont="1" applyFill="1" applyBorder="1" applyAlignment="1">
      <alignment vertical="center"/>
    </xf>
    <xf numFmtId="177" fontId="8" fillId="2" borderId="0" xfId="0" applyNumberFormat="1" applyFont="1" applyFill="1" applyBorder="1" applyAlignment="1">
      <alignment vertical="center"/>
    </xf>
    <xf numFmtId="0" fontId="3" fillId="2" borderId="0" xfId="4" applyFont="1" applyFill="1" applyAlignment="1">
      <alignment vertical="center"/>
    </xf>
    <xf numFmtId="0" fontId="10" fillId="2" borderId="8" xfId="0" applyFont="1" applyFill="1" applyBorder="1" applyAlignment="1">
      <alignment vertical="center" wrapText="1"/>
    </xf>
    <xf numFmtId="0" fontId="8" fillId="2" borderId="0" xfId="4" applyFont="1" applyFill="1" applyAlignment="1">
      <alignment horizontal="right" vertical="center"/>
    </xf>
    <xf numFmtId="0" fontId="8" fillId="2" borderId="0" xfId="0" applyFont="1" applyFill="1" applyAlignment="1">
      <alignment horizontal="right" vertical="center"/>
    </xf>
    <xf numFmtId="0" fontId="3" fillId="2" borderId="0" xfId="9" applyFont="1" applyFill="1" applyAlignment="1">
      <alignment vertical="center"/>
    </xf>
    <xf numFmtId="179" fontId="10" fillId="2" borderId="0" xfId="13" applyNumberFormat="1" applyFont="1" applyFill="1" applyBorder="1" applyAlignment="1">
      <alignment horizontal="right" vertical="center"/>
    </xf>
    <xf numFmtId="0" fontId="10" fillId="2" borderId="9" xfId="13" applyFont="1" applyFill="1" applyBorder="1" applyAlignment="1">
      <alignment horizontal="center" vertical="center" justifyLastLine="1"/>
    </xf>
    <xf numFmtId="0" fontId="3" fillId="2" borderId="0" xfId="0" applyFont="1" applyFill="1" applyAlignment="1">
      <alignment horizontal="left" vertical="center"/>
    </xf>
    <xf numFmtId="0" fontId="1" fillId="2" borderId="0" xfId="0" applyFont="1" applyFill="1" applyAlignment="1">
      <alignment vertical="center"/>
    </xf>
    <xf numFmtId="0" fontId="0" fillId="2" borderId="0" xfId="0" applyFill="1" applyAlignment="1">
      <alignment vertical="center"/>
    </xf>
    <xf numFmtId="0" fontId="3" fillId="2" borderId="0" xfId="5" applyFont="1" applyFill="1" applyAlignment="1">
      <alignment vertical="center"/>
    </xf>
    <xf numFmtId="0" fontId="10" fillId="2" borderId="48" xfId="7" applyFont="1" applyFill="1" applyBorder="1" applyAlignment="1">
      <alignment horizontal="center" vertical="center" justifyLastLine="1"/>
    </xf>
    <xf numFmtId="0" fontId="3" fillId="2" borderId="0" xfId="8" applyFont="1" applyFill="1" applyAlignment="1">
      <alignment vertical="center"/>
    </xf>
    <xf numFmtId="0" fontId="10" fillId="2" borderId="46" xfId="0" applyFont="1" applyFill="1" applyBorder="1" applyAlignment="1">
      <alignment horizontal="center" vertical="center" justifyLastLine="1"/>
    </xf>
    <xf numFmtId="0" fontId="10" fillId="2" borderId="47" xfId="0" applyFont="1" applyFill="1" applyBorder="1" applyAlignment="1">
      <alignment horizontal="center" vertical="center" justifyLastLine="1"/>
    </xf>
    <xf numFmtId="0" fontId="10" fillId="2" borderId="48" xfId="0" applyFont="1" applyFill="1" applyBorder="1" applyAlignment="1">
      <alignment horizontal="center" vertical="center" justifyLastLine="1"/>
    </xf>
    <xf numFmtId="0" fontId="3" fillId="2" borderId="0" xfId="12" applyFont="1" applyFill="1" applyAlignment="1">
      <alignment vertical="center"/>
    </xf>
    <xf numFmtId="0" fontId="3" fillId="2" borderId="0" xfId="13" applyFont="1" applyFill="1" applyAlignment="1">
      <alignment vertical="center"/>
    </xf>
    <xf numFmtId="0" fontId="3" fillId="2" borderId="0" xfId="14" applyFont="1" applyFill="1" applyAlignment="1">
      <alignment vertical="center"/>
    </xf>
    <xf numFmtId="0" fontId="3" fillId="2" borderId="0" xfId="15" applyFont="1" applyFill="1" applyAlignment="1">
      <alignment vertical="center"/>
    </xf>
    <xf numFmtId="0" fontId="10" fillId="2" borderId="0" xfId="0" applyFont="1" applyFill="1" applyAlignment="1">
      <alignment vertical="center"/>
    </xf>
    <xf numFmtId="0" fontId="3" fillId="2" borderId="0" xfId="19" applyFont="1" applyFill="1" applyAlignment="1">
      <alignment vertical="center"/>
    </xf>
    <xf numFmtId="0" fontId="10" fillId="2" borderId="0" xfId="13" applyFont="1" applyFill="1" applyAlignment="1">
      <alignment vertical="center"/>
    </xf>
    <xf numFmtId="0" fontId="16" fillId="2" borderId="0" xfId="13" applyFont="1" applyFill="1" applyAlignment="1">
      <alignment horizontal="right" vertical="center"/>
    </xf>
    <xf numFmtId="0" fontId="10" fillId="2" borderId="49" xfId="13" applyFont="1" applyFill="1" applyBorder="1" applyAlignment="1">
      <alignment horizontal="center" vertical="center" justifyLastLine="1"/>
    </xf>
    <xf numFmtId="0" fontId="3" fillId="2" borderId="0" xfId="20" applyFont="1" applyFill="1" applyAlignment="1">
      <alignment vertical="center"/>
    </xf>
    <xf numFmtId="0" fontId="3" fillId="2" borderId="0" xfId="16" applyFont="1" applyFill="1" applyAlignment="1">
      <alignment vertical="center"/>
    </xf>
    <xf numFmtId="0" fontId="3" fillId="2" borderId="0" xfId="17" applyFont="1" applyFill="1" applyAlignment="1">
      <alignment vertical="center"/>
    </xf>
    <xf numFmtId="0" fontId="3" fillId="2" borderId="0" xfId="7" applyFont="1" applyFill="1" applyAlignment="1">
      <alignment vertical="center"/>
    </xf>
    <xf numFmtId="0" fontId="10" fillId="2" borderId="0" xfId="7" applyFont="1" applyFill="1" applyBorder="1" applyAlignment="1">
      <alignment horizontal="center" vertical="center"/>
    </xf>
    <xf numFmtId="0" fontId="10" fillId="2" borderId="53" xfId="7" applyFont="1" applyFill="1" applyBorder="1" applyAlignment="1">
      <alignment horizontal="center" vertical="center" justifyLastLine="1"/>
    </xf>
    <xf numFmtId="0" fontId="3" fillId="2" borderId="0" xfId="3" applyFont="1" applyFill="1" applyAlignment="1">
      <alignment vertical="center"/>
    </xf>
    <xf numFmtId="0" fontId="14" fillId="2" borderId="21" xfId="3" applyFont="1" applyFill="1" applyBorder="1" applyAlignment="1">
      <alignment horizontal="distributed" vertical="center" justifyLastLine="1"/>
    </xf>
    <xf numFmtId="179" fontId="6" fillId="2" borderId="0" xfId="8" applyNumberFormat="1" applyFont="1" applyFill="1" applyAlignment="1">
      <alignment vertical="center"/>
    </xf>
    <xf numFmtId="179" fontId="6" fillId="2" borderId="0" xfId="8" applyNumberFormat="1" applyFont="1" applyFill="1" applyBorder="1" applyAlignment="1">
      <alignment vertical="center"/>
    </xf>
    <xf numFmtId="0" fontId="8" fillId="2" borderId="0" xfId="14" applyFont="1" applyFill="1" applyBorder="1" applyAlignment="1">
      <alignment vertical="center"/>
    </xf>
    <xf numFmtId="0" fontId="8" fillId="2" borderId="0" xfId="20" applyFont="1" applyFill="1" applyBorder="1" applyAlignment="1">
      <alignment horizontal="right" vertical="center"/>
    </xf>
    <xf numFmtId="0" fontId="10" fillId="2" borderId="0" xfId="8" applyFont="1" applyFill="1" applyBorder="1" applyAlignment="1">
      <alignment horizontal="center" vertical="center"/>
    </xf>
    <xf numFmtId="180" fontId="7" fillId="2" borderId="0" xfId="8" applyNumberFormat="1" applyFont="1" applyFill="1" applyBorder="1" applyAlignment="1">
      <alignment vertical="center"/>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7" fillId="2" borderId="23" xfId="0" applyFont="1" applyFill="1" applyBorder="1" applyAlignment="1">
      <alignment horizontal="left" vertical="top" wrapText="1"/>
    </xf>
    <xf numFmtId="49" fontId="7" fillId="2" borderId="23" xfId="0" applyNumberFormat="1" applyFont="1" applyFill="1" applyBorder="1" applyAlignment="1">
      <alignment horizontal="right" vertical="top" wrapText="1"/>
    </xf>
    <xf numFmtId="0" fontId="7" fillId="2" borderId="24" xfId="0" applyFont="1" applyFill="1" applyBorder="1" applyAlignment="1">
      <alignment horizontal="left" vertical="top" wrapText="1"/>
    </xf>
    <xf numFmtId="0" fontId="7" fillId="2" borderId="22" xfId="0" applyFont="1" applyFill="1" applyBorder="1" applyAlignment="1">
      <alignment horizontal="left" vertical="top" wrapText="1"/>
    </xf>
    <xf numFmtId="49" fontId="7" fillId="2" borderId="22" xfId="0" applyNumberFormat="1" applyFont="1" applyFill="1" applyBorder="1" applyAlignment="1">
      <alignment horizontal="right" vertical="top" wrapText="1"/>
    </xf>
    <xf numFmtId="0" fontId="7" fillId="2" borderId="25" xfId="0" applyFont="1" applyFill="1" applyBorder="1" applyAlignment="1">
      <alignment horizontal="left" vertical="top" wrapText="1"/>
    </xf>
    <xf numFmtId="0" fontId="7" fillId="2" borderId="12" xfId="0" applyFont="1" applyFill="1" applyBorder="1" applyAlignment="1">
      <alignment horizontal="left" vertical="top" wrapText="1"/>
    </xf>
    <xf numFmtId="49" fontId="7" fillId="2" borderId="12" xfId="0" applyNumberFormat="1" applyFont="1" applyFill="1" applyBorder="1" applyAlignment="1">
      <alignment horizontal="right" vertical="top" wrapText="1"/>
    </xf>
    <xf numFmtId="0" fontId="7" fillId="2" borderId="26" xfId="0" applyFont="1" applyFill="1" applyBorder="1" applyAlignment="1">
      <alignment horizontal="left" vertical="top" wrapText="1"/>
    </xf>
    <xf numFmtId="0" fontId="7" fillId="2" borderId="27" xfId="0" applyFont="1" applyFill="1" applyBorder="1" applyAlignment="1">
      <alignment horizontal="justify" vertical="top" wrapText="1"/>
    </xf>
    <xf numFmtId="49" fontId="7" fillId="2" borderId="27" xfId="0" applyNumberFormat="1" applyFont="1" applyFill="1" applyBorder="1" applyAlignment="1">
      <alignment horizontal="right" vertical="top" wrapText="1"/>
    </xf>
    <xf numFmtId="0" fontId="7" fillId="2" borderId="28" xfId="0" applyFont="1" applyFill="1" applyBorder="1" applyAlignment="1">
      <alignment horizontal="justify" vertical="top" wrapText="1"/>
    </xf>
    <xf numFmtId="0" fontId="7" fillId="2" borderId="25"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6" xfId="0" applyFont="1" applyFill="1" applyBorder="1" applyAlignment="1">
      <alignment horizontal="justify" vertical="top" wrapText="1"/>
    </xf>
    <xf numFmtId="49" fontId="7" fillId="2" borderId="27" xfId="0" applyNumberFormat="1" applyFont="1" applyFill="1" applyBorder="1" applyAlignment="1">
      <alignment vertical="top" wrapText="1"/>
    </xf>
    <xf numFmtId="0" fontId="7" fillId="2" borderId="27" xfId="0" applyFont="1" applyFill="1" applyBorder="1" applyAlignment="1">
      <alignment vertical="top" wrapText="1"/>
    </xf>
    <xf numFmtId="49" fontId="7" fillId="2" borderId="22" xfId="0" applyNumberFormat="1" applyFont="1" applyFill="1" applyBorder="1" applyAlignment="1">
      <alignment vertical="top" wrapText="1"/>
    </xf>
    <xf numFmtId="0" fontId="7" fillId="2" borderId="25" xfId="0" applyFont="1" applyFill="1" applyBorder="1" applyAlignment="1">
      <alignment vertical="top" wrapText="1"/>
    </xf>
    <xf numFmtId="0" fontId="7" fillId="2" borderId="12" xfId="0" applyFont="1" applyFill="1" applyBorder="1" applyAlignment="1">
      <alignment vertical="top" wrapText="1"/>
    </xf>
    <xf numFmtId="0" fontId="7" fillId="2" borderId="26" xfId="0" applyFont="1" applyFill="1" applyBorder="1" applyAlignment="1">
      <alignment vertical="top" wrapText="1"/>
    </xf>
    <xf numFmtId="49" fontId="7" fillId="2" borderId="22" xfId="0" applyNumberFormat="1" applyFont="1" applyFill="1" applyBorder="1" applyAlignment="1">
      <alignment horizontal="justify" vertical="top" wrapText="1"/>
    </xf>
    <xf numFmtId="0" fontId="7" fillId="2" borderId="28" xfId="0" applyFont="1" applyFill="1" applyBorder="1" applyAlignment="1">
      <alignment vertical="top" wrapText="1"/>
    </xf>
    <xf numFmtId="0" fontId="7" fillId="2" borderId="0" xfId="0" applyFont="1" applyFill="1" applyBorder="1">
      <alignment vertical="center"/>
    </xf>
    <xf numFmtId="55" fontId="7" fillId="2" borderId="27" xfId="0" applyNumberFormat="1" applyFont="1" applyFill="1" applyBorder="1" applyAlignment="1">
      <alignment horizontal="justify" vertical="top" wrapText="1"/>
    </xf>
    <xf numFmtId="55" fontId="7" fillId="2" borderId="14" xfId="0" applyNumberFormat="1" applyFont="1" applyFill="1" applyBorder="1" applyAlignment="1">
      <alignment horizontal="justify" vertical="top" wrapText="1"/>
    </xf>
    <xf numFmtId="49" fontId="7" fillId="2" borderId="12" xfId="0" applyNumberFormat="1" applyFont="1" applyFill="1" applyBorder="1" applyAlignment="1">
      <alignment horizontal="justify" vertical="top" wrapText="1"/>
    </xf>
    <xf numFmtId="55" fontId="7" fillId="2" borderId="13" xfId="0" applyNumberFormat="1" applyFont="1" applyFill="1" applyBorder="1" applyAlignment="1">
      <alignment horizontal="justify" vertical="top" wrapText="1"/>
    </xf>
    <xf numFmtId="49" fontId="7" fillId="2" borderId="27" xfId="0" applyNumberFormat="1" applyFont="1" applyFill="1" applyBorder="1" applyAlignment="1">
      <alignment vertical="center" wrapText="1"/>
    </xf>
    <xf numFmtId="49" fontId="7" fillId="2" borderId="28" xfId="0" applyNumberFormat="1" applyFont="1" applyFill="1" applyBorder="1" applyAlignment="1">
      <alignment vertical="center" wrapText="1"/>
    </xf>
    <xf numFmtId="49" fontId="7" fillId="2" borderId="22" xfId="0" applyNumberFormat="1" applyFont="1" applyFill="1" applyBorder="1" applyAlignment="1">
      <alignment vertical="center" wrapText="1"/>
    </xf>
    <xf numFmtId="49" fontId="7" fillId="2" borderId="22" xfId="0" applyNumberFormat="1" applyFont="1" applyFill="1" applyBorder="1" applyAlignment="1">
      <alignment horizontal="right" vertical="center" wrapText="1"/>
    </xf>
    <xf numFmtId="49" fontId="7" fillId="2" borderId="25" xfId="0" applyNumberFormat="1" applyFont="1" applyFill="1" applyBorder="1" applyAlignment="1">
      <alignment vertical="center" wrapText="1"/>
    </xf>
    <xf numFmtId="49" fontId="7" fillId="2" borderId="22" xfId="0" applyNumberFormat="1" applyFont="1" applyFill="1" applyBorder="1" applyAlignment="1">
      <alignment horizontal="right" vertical="center"/>
    </xf>
    <xf numFmtId="49" fontId="7" fillId="2" borderId="12" xfId="0" applyNumberFormat="1" applyFont="1" applyFill="1" applyBorder="1" applyAlignment="1">
      <alignment vertical="center" wrapText="1"/>
    </xf>
    <xf numFmtId="49" fontId="7" fillId="2" borderId="26" xfId="0" applyNumberFormat="1" applyFont="1" applyFill="1" applyBorder="1" applyAlignment="1">
      <alignment vertical="center" wrapText="1"/>
    </xf>
    <xf numFmtId="0" fontId="7" fillId="2" borderId="27" xfId="0" applyFont="1" applyFill="1" applyBorder="1" applyAlignment="1">
      <alignment horizontal="left" vertical="top" wrapText="1"/>
    </xf>
    <xf numFmtId="49" fontId="7" fillId="2" borderId="12" xfId="0" applyNumberFormat="1" applyFont="1" applyFill="1" applyBorder="1" applyAlignment="1">
      <alignment vertical="top" wrapText="1"/>
    </xf>
    <xf numFmtId="0" fontId="7" fillId="2" borderId="29" xfId="0" applyFont="1" applyFill="1" applyBorder="1" applyAlignment="1">
      <alignment horizontal="justify" vertical="top" wrapText="1"/>
    </xf>
    <xf numFmtId="49" fontId="7" fillId="2" borderId="29" xfId="0" applyNumberFormat="1" applyFont="1" applyFill="1" applyBorder="1" applyAlignment="1">
      <alignment horizontal="right" vertical="top" wrapText="1"/>
    </xf>
    <xf numFmtId="0" fontId="7" fillId="2" borderId="12" xfId="0" applyFont="1" applyFill="1" applyBorder="1" applyAlignment="1">
      <alignment horizontal="justify" vertical="top"/>
    </xf>
    <xf numFmtId="49" fontId="7" fillId="2" borderId="22" xfId="0" applyNumberFormat="1" applyFont="1" applyFill="1" applyBorder="1" applyAlignment="1">
      <alignment horizontal="left" vertical="center"/>
    </xf>
    <xf numFmtId="49" fontId="7" fillId="2" borderId="22" xfId="0" applyNumberFormat="1" applyFont="1" applyFill="1" applyBorder="1" applyAlignment="1">
      <alignment vertical="center"/>
    </xf>
    <xf numFmtId="0" fontId="8" fillId="2" borderId="0" xfId="5" applyFont="1" applyFill="1" applyAlignment="1">
      <alignment horizontal="right" vertical="center"/>
    </xf>
    <xf numFmtId="0" fontId="8" fillId="2" borderId="8" xfId="3" applyFont="1" applyFill="1" applyBorder="1" applyAlignment="1">
      <alignment horizontal="right" vertical="center"/>
    </xf>
    <xf numFmtId="0" fontId="8" fillId="2" borderId="8" xfId="3" applyFont="1" applyFill="1" applyBorder="1" applyAlignment="1">
      <alignment vertical="center"/>
    </xf>
    <xf numFmtId="38" fontId="23" fillId="2" borderId="8" xfId="1" applyFont="1" applyFill="1" applyBorder="1" applyAlignment="1">
      <alignment vertical="center"/>
    </xf>
    <xf numFmtId="38" fontId="23" fillId="2" borderId="11" xfId="1" applyFont="1" applyFill="1" applyBorder="1" applyAlignment="1">
      <alignment vertical="center"/>
    </xf>
    <xf numFmtId="38" fontId="23" fillId="2" borderId="0" xfId="1" applyFont="1" applyFill="1" applyBorder="1" applyAlignment="1">
      <alignmen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0" xfId="4" applyFont="1" applyFill="1" applyBorder="1" applyAlignment="1">
      <alignment horizontal="centerContinuous" vertical="center"/>
    </xf>
    <xf numFmtId="38" fontId="10" fillId="2" borderId="0" xfId="1" applyFont="1" applyFill="1" applyBorder="1" applyAlignment="1">
      <alignment vertical="center"/>
    </xf>
    <xf numFmtId="0" fontId="10" fillId="2" borderId="0" xfId="0" applyFont="1" applyFill="1" applyBorder="1" applyAlignment="1">
      <alignment horizontal="distributed" vertical="center" justifyLastLine="1"/>
    </xf>
    <xf numFmtId="0" fontId="28" fillId="2" borderId="0" xfId="0" applyFont="1" applyFill="1" applyBorder="1" applyAlignment="1">
      <alignment horizontal="center" vertical="center"/>
    </xf>
    <xf numFmtId="0" fontId="8" fillId="2" borderId="0" xfId="7" applyFont="1" applyFill="1" applyBorder="1" applyAlignment="1">
      <alignment vertical="top"/>
    </xf>
    <xf numFmtId="0" fontId="8" fillId="2" borderId="0" xfId="8" applyFont="1" applyFill="1" applyBorder="1" applyAlignment="1">
      <alignment horizontal="right" vertical="center"/>
    </xf>
    <xf numFmtId="0" fontId="10" fillId="2" borderId="51" xfId="0" applyFont="1" applyFill="1" applyBorder="1" applyAlignment="1">
      <alignment horizontal="centerContinuous" vertical="center"/>
    </xf>
    <xf numFmtId="0" fontId="10" fillId="2" borderId="48" xfId="0" applyFont="1" applyFill="1" applyBorder="1" applyAlignment="1">
      <alignment horizontal="centerContinuous" vertical="distributed"/>
    </xf>
    <xf numFmtId="0" fontId="10" fillId="2" borderId="46" xfId="0" applyFont="1" applyFill="1" applyBorder="1" applyAlignment="1">
      <alignment horizontal="centerContinuous" vertical="distributed"/>
    </xf>
    <xf numFmtId="0" fontId="10" fillId="2" borderId="48" xfId="0" applyFont="1" applyFill="1" applyBorder="1" applyAlignment="1">
      <alignment horizontal="centerContinuous" vertical="center"/>
    </xf>
    <xf numFmtId="0" fontId="10" fillId="2" borderId="8" xfId="0" applyFont="1" applyFill="1" applyBorder="1" applyAlignment="1">
      <alignment horizontal="centerContinuous" vertical="center"/>
    </xf>
    <xf numFmtId="0" fontId="10" fillId="2" borderId="3" xfId="8" applyFont="1" applyFill="1" applyBorder="1" applyAlignment="1">
      <alignment horizontal="center" vertical="center"/>
    </xf>
    <xf numFmtId="0" fontId="10" fillId="2" borderId="2" xfId="8" applyFont="1" applyFill="1" applyBorder="1" applyAlignment="1">
      <alignment horizontal="center" vertical="center"/>
    </xf>
    <xf numFmtId="0" fontId="14" fillId="2" borderId="0" xfId="9" applyFont="1" applyFill="1" applyBorder="1" applyAlignment="1">
      <alignment horizontal="center" vertical="center" shrinkToFit="1"/>
    </xf>
    <xf numFmtId="0" fontId="8" fillId="2" borderId="0" xfId="9" applyFont="1" applyFill="1" applyBorder="1" applyAlignment="1">
      <alignment horizontal="right" vertical="center"/>
    </xf>
    <xf numFmtId="0" fontId="10" fillId="2" borderId="0" xfId="9" applyFont="1" applyFill="1" applyBorder="1" applyAlignment="1">
      <alignment horizontal="center" vertical="center"/>
    </xf>
    <xf numFmtId="0" fontId="10" fillId="2" borderId="0" xfId="9" applyFont="1" applyFill="1" applyBorder="1" applyAlignment="1">
      <alignment horizontal="center" vertical="center" wrapText="1"/>
    </xf>
    <xf numFmtId="0" fontId="14" fillId="2" borderId="9" xfId="0" applyFont="1" applyFill="1" applyBorder="1" applyAlignment="1">
      <alignment horizontal="center" vertical="center"/>
    </xf>
    <xf numFmtId="49" fontId="10" fillId="2" borderId="3" xfId="4" applyNumberFormat="1" applyFont="1" applyFill="1" applyBorder="1" applyAlignment="1">
      <alignment horizontal="centerContinuous" vertical="center"/>
    </xf>
    <xf numFmtId="0" fontId="10" fillId="2" borderId="47" xfId="11" applyFont="1" applyFill="1" applyBorder="1" applyAlignment="1">
      <alignment horizontal="center" vertical="center" wrapText="1" justifyLastLine="1"/>
    </xf>
    <xf numFmtId="0" fontId="10" fillId="2" borderId="48" xfId="11" applyFont="1" applyFill="1" applyBorder="1" applyAlignment="1">
      <alignment horizontal="center" vertical="center" wrapText="1" justifyLastLine="1"/>
    </xf>
    <xf numFmtId="0" fontId="8" fillId="2" borderId="8" xfId="14" applyFont="1" applyFill="1" applyBorder="1" applyAlignment="1">
      <alignment vertical="center"/>
    </xf>
    <xf numFmtId="0" fontId="8" fillId="2" borderId="8" xfId="15" applyFont="1" applyFill="1" applyBorder="1" applyAlignment="1">
      <alignment vertical="center"/>
    </xf>
    <xf numFmtId="179" fontId="8" fillId="2" borderId="0" xfId="17" applyNumberFormat="1" applyFont="1" applyFill="1" applyAlignment="1">
      <alignment vertical="center"/>
    </xf>
    <xf numFmtId="0" fontId="8" fillId="2" borderId="0" xfId="19" applyFont="1" applyFill="1" applyAlignment="1">
      <alignment vertical="center"/>
    </xf>
    <xf numFmtId="0" fontId="8" fillId="2" borderId="8" xfId="19" applyFont="1" applyFill="1" applyBorder="1" applyAlignment="1">
      <alignment horizontal="right" vertical="center"/>
    </xf>
    <xf numFmtId="0" fontId="8" fillId="2" borderId="0" xfId="19" applyFont="1" applyFill="1"/>
    <xf numFmtId="0" fontId="10" fillId="2" borderId="11" xfId="4" applyFont="1" applyFill="1" applyBorder="1" applyAlignment="1">
      <alignment horizontal="centerContinuous" vertical="center"/>
    </xf>
    <xf numFmtId="49" fontId="10" fillId="2" borderId="15" xfId="4" applyNumberFormat="1" applyFont="1" applyFill="1" applyBorder="1" applyAlignment="1">
      <alignment horizontal="centerContinuous" vertical="center"/>
    </xf>
    <xf numFmtId="0" fontId="10" fillId="2" borderId="1" xfId="4" applyFont="1" applyFill="1" applyBorder="1" applyAlignment="1">
      <alignment horizontal="centerContinuous" vertical="center"/>
    </xf>
    <xf numFmtId="49" fontId="10" fillId="2" borderId="2" xfId="4" applyNumberFormat="1" applyFont="1" applyFill="1" applyBorder="1" applyAlignment="1">
      <alignment horizontal="centerContinuous" vertical="center"/>
    </xf>
    <xf numFmtId="0" fontId="8" fillId="2" borderId="0" xfId="19" applyFont="1" applyFill="1" applyBorder="1" applyAlignment="1">
      <alignment horizontal="right" vertical="center"/>
    </xf>
    <xf numFmtId="0" fontId="23" fillId="2" borderId="0" xfId="17" applyFont="1" applyFill="1" applyAlignment="1">
      <alignment horizontal="left" vertical="center"/>
    </xf>
    <xf numFmtId="177" fontId="8" fillId="2" borderId="0" xfId="17" applyNumberFormat="1" applyFont="1" applyFill="1" applyBorder="1" applyAlignment="1">
      <alignment horizontal="right" vertical="center"/>
    </xf>
    <xf numFmtId="0" fontId="8" fillId="2" borderId="1" xfId="0" applyFont="1" applyFill="1" applyBorder="1" applyAlignment="1"/>
    <xf numFmtId="0" fontId="10" fillId="2" borderId="2" xfId="7" applyFont="1" applyFill="1" applyBorder="1" applyAlignment="1">
      <alignment horizontal="center" vertical="center"/>
    </xf>
    <xf numFmtId="0" fontId="10" fillId="2" borderId="15" xfId="7" applyFont="1" applyFill="1" applyBorder="1" applyAlignment="1">
      <alignment horizontal="center" vertical="center"/>
    </xf>
    <xf numFmtId="0" fontId="10" fillId="2" borderId="3" xfId="7" applyFont="1" applyFill="1" applyBorder="1" applyAlignment="1">
      <alignment horizontal="center" vertical="center"/>
    </xf>
    <xf numFmtId="0" fontId="26" fillId="2" borderId="0" xfId="23" applyFont="1" applyFill="1" applyBorder="1" applyAlignment="1">
      <alignment horizontal="right" vertical="center" wrapText="1"/>
    </xf>
    <xf numFmtId="0" fontId="26" fillId="2" borderId="0" xfId="23" applyFont="1" applyFill="1" applyBorder="1" applyAlignment="1">
      <alignment vertical="center" wrapText="1"/>
    </xf>
    <xf numFmtId="0" fontId="26" fillId="2" borderId="0" xfId="23" applyFont="1" applyFill="1" applyBorder="1" applyAlignment="1">
      <alignment wrapText="1"/>
    </xf>
    <xf numFmtId="0" fontId="26" fillId="2" borderId="0" xfId="23" applyFont="1" applyFill="1"/>
    <xf numFmtId="0" fontId="10" fillId="2" borderId="3" xfId="9" applyFont="1" applyFill="1" applyBorder="1" applyAlignment="1">
      <alignment horizontal="center" vertical="center"/>
    </xf>
    <xf numFmtId="0" fontId="10" fillId="2" borderId="2" xfId="9" applyFont="1" applyFill="1" applyBorder="1" applyAlignment="1">
      <alignment horizontal="center" vertical="center"/>
    </xf>
    <xf numFmtId="0" fontId="47" fillId="2" borderId="0" xfId="23" applyFont="1" applyFill="1" applyAlignment="1">
      <alignment wrapText="1"/>
    </xf>
    <xf numFmtId="0" fontId="10" fillId="2" borderId="0" xfId="4" quotePrefix="1" applyFont="1" applyFill="1" applyBorder="1" applyAlignment="1">
      <alignment horizontal="centerContinuous" vertical="center"/>
    </xf>
    <xf numFmtId="0" fontId="10" fillId="2" borderId="1" xfId="4" quotePrefix="1" applyFont="1" applyFill="1" applyBorder="1" applyAlignment="1">
      <alignment horizontal="centerContinuous" vertical="center"/>
    </xf>
    <xf numFmtId="0" fontId="14" fillId="2" borderId="0" xfId="0" applyFont="1" applyFill="1" applyAlignment="1">
      <alignment vertical="center"/>
    </xf>
    <xf numFmtId="0" fontId="16" fillId="2" borderId="9" xfId="21" applyFont="1" applyFill="1" applyBorder="1" applyAlignment="1">
      <alignment horizontal="center" vertical="center"/>
    </xf>
    <xf numFmtId="0" fontId="16" fillId="2" borderId="49" xfId="20" applyFont="1" applyFill="1" applyBorder="1" applyAlignment="1">
      <alignment horizontal="center" vertical="center" justifyLastLine="1"/>
    </xf>
    <xf numFmtId="0" fontId="14" fillId="2" borderId="9" xfId="20" applyFont="1" applyFill="1" applyBorder="1" applyAlignment="1">
      <alignment horizontal="distributed" vertical="center" wrapText="1" justifyLastLine="1"/>
    </xf>
    <xf numFmtId="0" fontId="10" fillId="2" borderId="53" xfId="0" applyFont="1" applyFill="1" applyBorder="1" applyAlignment="1">
      <alignment horizontal="centerContinuous" vertical="center"/>
    </xf>
    <xf numFmtId="38" fontId="10" fillId="2" borderId="0" xfId="1" applyFont="1" applyFill="1" applyBorder="1" applyAlignment="1">
      <alignment horizontal="right" vertical="center"/>
    </xf>
    <xf numFmtId="0" fontId="10" fillId="0" borderId="0" xfId="3" applyFont="1" applyFill="1" applyAlignment="1">
      <alignment vertical="center"/>
    </xf>
    <xf numFmtId="0" fontId="10" fillId="0" borderId="0" xfId="3" applyFont="1" applyFill="1"/>
    <xf numFmtId="183" fontId="7" fillId="2" borderId="0" xfId="1" applyNumberFormat="1" applyFont="1" applyFill="1" applyBorder="1" applyAlignment="1">
      <alignment vertical="center"/>
    </xf>
    <xf numFmtId="0" fontId="8" fillId="2" borderId="0" xfId="0" applyFont="1" applyFill="1" applyAlignment="1">
      <alignment horizontal="distributed" vertical="center" justifyLastLine="1"/>
    </xf>
    <xf numFmtId="0" fontId="23" fillId="2" borderId="0" xfId="0" applyFont="1" applyFill="1" applyAlignment="1">
      <alignment horizontal="left" vertical="center"/>
    </xf>
    <xf numFmtId="0" fontId="10" fillId="2" borderId="8" xfId="0" applyFont="1" applyFill="1" applyBorder="1" applyAlignment="1">
      <alignment horizontal="right" vertical="top"/>
    </xf>
    <xf numFmtId="183" fontId="7" fillId="2" borderId="11" xfId="0" applyNumberFormat="1" applyFont="1" applyFill="1" applyBorder="1" applyAlignment="1">
      <alignment horizontal="right" vertical="center"/>
    </xf>
    <xf numFmtId="183" fontId="10" fillId="2" borderId="0" xfId="0" applyNumberFormat="1" applyFont="1" applyFill="1" applyBorder="1" applyAlignment="1">
      <alignment horizontal="right" vertical="center"/>
    </xf>
    <xf numFmtId="183" fontId="7" fillId="2" borderId="0" xfId="0" applyNumberFormat="1" applyFont="1" applyFill="1" applyBorder="1" applyAlignment="1">
      <alignment horizontal="right" vertical="center"/>
    </xf>
    <xf numFmtId="183" fontId="7" fillId="2" borderId="0" xfId="0" applyNumberFormat="1" applyFont="1" applyFill="1" applyAlignment="1" applyProtection="1">
      <alignment horizontal="right" vertical="center"/>
    </xf>
    <xf numFmtId="183" fontId="7" fillId="2" borderId="1" xfId="1" applyNumberFormat="1" applyFont="1" applyFill="1" applyBorder="1" applyAlignment="1">
      <alignment horizontal="right" vertical="center"/>
    </xf>
    <xf numFmtId="183" fontId="7" fillId="2" borderId="0" xfId="8" applyNumberFormat="1" applyFont="1" applyFill="1" applyBorder="1" applyAlignment="1">
      <alignment vertical="center"/>
    </xf>
    <xf numFmtId="183" fontId="7" fillId="2" borderId="1" xfId="8" applyNumberFormat="1" applyFont="1" applyFill="1" applyBorder="1" applyAlignment="1">
      <alignment vertical="center"/>
    </xf>
    <xf numFmtId="0" fontId="10" fillId="2" borderId="0" xfId="9" applyFont="1" applyFill="1" applyAlignment="1">
      <alignment vertical="center"/>
    </xf>
    <xf numFmtId="0" fontId="10" fillId="2" borderId="0" xfId="9" applyFont="1" applyFill="1" applyBorder="1" applyAlignment="1">
      <alignment vertical="center"/>
    </xf>
    <xf numFmtId="0" fontId="23" fillId="2" borderId="0" xfId="9" applyFont="1" applyFill="1" applyBorder="1" applyAlignment="1">
      <alignment horizontal="center" vertical="center"/>
    </xf>
    <xf numFmtId="38" fontId="23" fillId="2" borderId="0" xfId="1" applyFont="1" applyFill="1" applyBorder="1" applyAlignment="1">
      <alignment horizontal="right" vertical="center"/>
    </xf>
    <xf numFmtId="0" fontId="8" fillId="2" borderId="0" xfId="9" applyFont="1" applyFill="1" applyBorder="1" applyAlignment="1">
      <alignment horizontal="center" vertical="center"/>
    </xf>
    <xf numFmtId="183" fontId="10" fillId="2" borderId="14" xfId="0" applyNumberFormat="1" applyFont="1" applyFill="1" applyBorder="1" applyAlignment="1">
      <alignment vertical="center"/>
    </xf>
    <xf numFmtId="183" fontId="7" fillId="2" borderId="0" xfId="0" applyNumberFormat="1" applyFont="1" applyFill="1" applyBorder="1" applyAlignment="1">
      <alignment vertical="center"/>
    </xf>
    <xf numFmtId="38" fontId="8" fillId="2" borderId="0" xfId="1" applyFont="1" applyFill="1" applyAlignment="1">
      <alignment vertical="center"/>
    </xf>
    <xf numFmtId="0" fontId="23" fillId="2" borderId="0" xfId="10" applyFont="1" applyFill="1" applyAlignment="1">
      <alignment vertical="center"/>
    </xf>
    <xf numFmtId="0" fontId="8" fillId="2" borderId="0" xfId="11" applyFont="1" applyFill="1" applyAlignment="1">
      <alignment vertical="center"/>
    </xf>
    <xf numFmtId="0" fontId="8" fillId="2" borderId="0" xfId="12" applyFont="1" applyFill="1" applyAlignment="1">
      <alignment vertical="center"/>
    </xf>
    <xf numFmtId="0" fontId="8" fillId="2" borderId="1" xfId="12" applyFont="1" applyFill="1" applyBorder="1" applyAlignment="1">
      <alignment vertical="center"/>
    </xf>
    <xf numFmtId="0" fontId="8" fillId="2" borderId="0" xfId="12" applyFont="1" applyFill="1" applyBorder="1" applyAlignment="1">
      <alignment vertical="center" wrapText="1"/>
    </xf>
    <xf numFmtId="0" fontId="8" fillId="2" borderId="8" xfId="12" applyFont="1" applyFill="1" applyBorder="1" applyAlignment="1">
      <alignment vertical="center" wrapText="1"/>
    </xf>
    <xf numFmtId="183" fontId="10" fillId="2" borderId="0" xfId="12" applyNumberFormat="1" applyFont="1" applyFill="1" applyBorder="1" applyAlignment="1">
      <alignment horizontal="right" vertical="center"/>
    </xf>
    <xf numFmtId="183" fontId="7" fillId="2" borderId="0" xfId="12" applyNumberFormat="1" applyFont="1" applyFill="1" applyBorder="1" applyAlignment="1">
      <alignment horizontal="right" vertical="center"/>
    </xf>
    <xf numFmtId="183" fontId="10" fillId="2" borderId="0" xfId="13" applyNumberFormat="1" applyFont="1" applyFill="1" applyBorder="1" applyAlignment="1">
      <alignment vertical="center"/>
    </xf>
    <xf numFmtId="183" fontId="7" fillId="2" borderId="0" xfId="13" applyNumberFormat="1" applyFont="1" applyFill="1" applyBorder="1" applyAlignment="1">
      <alignment vertical="center"/>
    </xf>
    <xf numFmtId="183" fontId="10" fillId="2" borderId="14" xfId="14" applyNumberFormat="1" applyFont="1" applyFill="1" applyBorder="1" applyAlignment="1">
      <alignment horizontal="right" vertical="center"/>
    </xf>
    <xf numFmtId="183" fontId="7" fillId="2" borderId="0" xfId="14" applyNumberFormat="1" applyFont="1" applyFill="1" applyBorder="1" applyAlignment="1">
      <alignment horizontal="right" vertical="center"/>
    </xf>
    <xf numFmtId="183" fontId="7" fillId="2" borderId="0" xfId="13" applyNumberFormat="1" applyFont="1" applyFill="1" applyBorder="1" applyAlignment="1">
      <alignment horizontal="right" vertical="center"/>
    </xf>
    <xf numFmtId="183" fontId="10" fillId="2" borderId="0" xfId="14" applyNumberFormat="1" applyFont="1" applyFill="1" applyBorder="1" applyAlignment="1">
      <alignment horizontal="right" vertical="center"/>
    </xf>
    <xf numFmtId="0" fontId="8" fillId="2" borderId="0" xfId="0" applyFont="1" applyFill="1">
      <alignment vertical="center"/>
    </xf>
    <xf numFmtId="179" fontId="8" fillId="2" borderId="0" xfId="0" applyNumberFormat="1" applyFont="1" applyFill="1" applyBorder="1" applyAlignment="1">
      <alignment horizontal="right" vertical="center"/>
    </xf>
    <xf numFmtId="183" fontId="10" fillId="2" borderId="14" xfId="16" applyNumberFormat="1" applyFont="1" applyFill="1" applyBorder="1" applyAlignment="1">
      <alignment horizontal="right" vertical="center"/>
    </xf>
    <xf numFmtId="183" fontId="7" fillId="2" borderId="0" xfId="16" applyNumberFormat="1" applyFont="1" applyFill="1" applyBorder="1" applyAlignment="1">
      <alignment horizontal="right" vertical="center"/>
    </xf>
    <xf numFmtId="183" fontId="10" fillId="2" borderId="0" xfId="17" applyNumberFormat="1" applyFont="1" applyFill="1" applyBorder="1" applyAlignment="1">
      <alignment vertical="center"/>
    </xf>
    <xf numFmtId="183" fontId="7" fillId="2" borderId="0" xfId="17" applyNumberFormat="1" applyFont="1" applyFill="1" applyBorder="1" applyAlignment="1">
      <alignment horizontal="right" vertical="center"/>
    </xf>
    <xf numFmtId="183" fontId="7" fillId="2" borderId="0" xfId="17" applyNumberFormat="1" applyFont="1" applyFill="1" applyBorder="1" applyAlignment="1">
      <alignment vertical="center"/>
    </xf>
    <xf numFmtId="183" fontId="10" fillId="2" borderId="14" xfId="19" applyNumberFormat="1" applyFont="1" applyFill="1" applyBorder="1" applyAlignment="1">
      <alignment vertical="center"/>
    </xf>
    <xf numFmtId="183" fontId="7" fillId="2" borderId="0" xfId="19" applyNumberFormat="1" applyFont="1" applyFill="1" applyBorder="1" applyAlignment="1">
      <alignment vertical="center"/>
    </xf>
    <xf numFmtId="176" fontId="50" fillId="2" borderId="0" xfId="23" applyNumberFormat="1" applyFont="1" applyFill="1" applyBorder="1" applyAlignment="1">
      <alignment horizontal="left" vertical="center"/>
    </xf>
    <xf numFmtId="0" fontId="50" fillId="2" borderId="0" xfId="23" applyFont="1" applyFill="1" applyBorder="1" applyAlignment="1">
      <alignment horizontal="left" vertical="center"/>
    </xf>
    <xf numFmtId="0" fontId="50" fillId="2" borderId="0" xfId="23" applyFont="1" applyFill="1" applyBorder="1" applyAlignment="1">
      <alignment horizontal="left" vertical="center" shrinkToFit="1"/>
    </xf>
    <xf numFmtId="0" fontId="50" fillId="2" borderId="0" xfId="23" applyFont="1" applyFill="1" applyAlignment="1">
      <alignment horizontal="left" vertical="center"/>
    </xf>
    <xf numFmtId="0" fontId="26" fillId="2" borderId="0" xfId="23" applyFont="1" applyFill="1" applyAlignment="1">
      <alignment vertical="center"/>
    </xf>
    <xf numFmtId="0" fontId="47" fillId="2" borderId="0" xfId="23" applyFont="1" applyFill="1"/>
    <xf numFmtId="176" fontId="26" fillId="2" borderId="0" xfId="23" applyNumberFormat="1" applyFont="1" applyFill="1"/>
    <xf numFmtId="0" fontId="26" fillId="2" borderId="0" xfId="23" applyFont="1" applyFill="1" applyAlignment="1">
      <alignment shrinkToFit="1"/>
    </xf>
    <xf numFmtId="176" fontId="47" fillId="2" borderId="0" xfId="23" applyNumberFormat="1" applyFont="1" applyFill="1"/>
    <xf numFmtId="0" fontId="47" fillId="2" borderId="0" xfId="23" applyFont="1" applyFill="1" applyAlignment="1">
      <alignment shrinkToFit="1"/>
    </xf>
    <xf numFmtId="0" fontId="48" fillId="2" borderId="0" xfId="22" applyFont="1" applyFill="1" applyAlignment="1">
      <alignment vertical="center"/>
    </xf>
    <xf numFmtId="0" fontId="49" fillId="2" borderId="0" xfId="22" applyFont="1" applyFill="1" applyAlignment="1">
      <alignment vertical="center"/>
    </xf>
    <xf numFmtId="0" fontId="48" fillId="2" borderId="0" xfId="22" applyFont="1" applyFill="1" applyAlignment="1">
      <alignment horizontal="left" vertical="center"/>
    </xf>
    <xf numFmtId="0" fontId="26" fillId="2" borderId="0" xfId="22" applyFont="1" applyFill="1" applyAlignment="1">
      <alignment vertical="center"/>
    </xf>
    <xf numFmtId="0" fontId="47" fillId="2" borderId="0" xfId="22" applyFont="1" applyFill="1" applyAlignment="1">
      <alignment horizontal="distributed" vertical="center" justifyLastLine="1"/>
    </xf>
    <xf numFmtId="0" fontId="47" fillId="2" borderId="20" xfId="22" applyFont="1" applyFill="1" applyBorder="1" applyAlignment="1">
      <alignment horizontal="distributed" vertical="center" justifyLastLine="1"/>
    </xf>
    <xf numFmtId="0" fontId="47" fillId="2" borderId="9" xfId="22" applyFont="1" applyFill="1" applyBorder="1" applyAlignment="1">
      <alignment horizontal="distributed" vertical="center" justifyLastLine="1"/>
    </xf>
    <xf numFmtId="0" fontId="47" fillId="2" borderId="52" xfId="22" applyFont="1" applyFill="1" applyBorder="1" applyAlignment="1">
      <alignment horizontal="distributed" vertical="center" justifyLastLine="1"/>
    </xf>
    <xf numFmtId="0" fontId="47" fillId="2" borderId="49" xfId="22" applyFont="1" applyFill="1" applyBorder="1" applyAlignment="1">
      <alignment horizontal="distributed" vertical="center" justifyLastLine="1"/>
    </xf>
    <xf numFmtId="183" fontId="24" fillId="2" borderId="0" xfId="22" applyNumberFormat="1" applyFont="1" applyFill="1" applyBorder="1" applyAlignment="1">
      <alignment horizontal="right" vertical="center"/>
    </xf>
    <xf numFmtId="183" fontId="24" fillId="2" borderId="0" xfId="22" applyNumberFormat="1" applyFont="1" applyFill="1" applyBorder="1" applyAlignment="1">
      <alignment vertical="center"/>
    </xf>
    <xf numFmtId="0" fontId="51" fillId="2" borderId="0" xfId="22" applyFont="1" applyFill="1" applyAlignment="1">
      <alignment vertical="center"/>
    </xf>
    <xf numFmtId="0" fontId="52" fillId="2" borderId="0" xfId="22" applyFont="1" applyFill="1" applyBorder="1" applyAlignment="1">
      <alignment vertical="center"/>
    </xf>
    <xf numFmtId="0" fontId="52" fillId="2" borderId="0" xfId="22" applyFont="1" applyFill="1" applyAlignment="1">
      <alignment vertical="center"/>
    </xf>
    <xf numFmtId="38" fontId="26" fillId="2" borderId="0" xfId="22" applyNumberFormat="1" applyFont="1" applyFill="1" applyBorder="1" applyAlignment="1">
      <alignment horizontal="right" vertical="center"/>
    </xf>
    <xf numFmtId="0" fontId="26" fillId="2" borderId="0" xfId="22" applyFont="1" applyFill="1" applyBorder="1" applyAlignment="1">
      <alignment vertical="center"/>
    </xf>
    <xf numFmtId="0" fontId="47" fillId="2" borderId="0" xfId="22" applyFont="1" applyFill="1" applyAlignment="1">
      <alignment vertical="center"/>
    </xf>
    <xf numFmtId="183" fontId="47" fillId="2" borderId="0" xfId="22" applyNumberFormat="1" applyFont="1" applyFill="1" applyBorder="1" applyAlignment="1">
      <alignment horizontal="right" vertical="center"/>
    </xf>
    <xf numFmtId="183" fontId="47" fillId="2" borderId="0" xfId="22" applyNumberFormat="1" applyFont="1" applyFill="1" applyBorder="1" applyAlignment="1">
      <alignment vertical="center"/>
    </xf>
    <xf numFmtId="0" fontId="26" fillId="2" borderId="0" xfId="22" applyFont="1" applyFill="1" applyBorder="1" applyAlignment="1">
      <alignment horizontal="right" vertical="center"/>
    </xf>
    <xf numFmtId="0" fontId="10" fillId="2" borderId="3" xfId="5" applyFont="1" applyFill="1" applyBorder="1" applyAlignment="1">
      <alignment vertical="center"/>
    </xf>
    <xf numFmtId="0" fontId="8" fillId="2" borderId="0" xfId="7" applyFont="1" applyFill="1" applyAlignment="1">
      <alignment horizontal="right" vertical="center"/>
    </xf>
    <xf numFmtId="0" fontId="16" fillId="2" borderId="3" xfId="0" applyFont="1" applyFill="1" applyBorder="1" applyAlignment="1">
      <alignment horizontal="center" vertical="center" justifyLastLine="1"/>
    </xf>
    <xf numFmtId="0" fontId="16" fillId="2" borderId="3" xfId="0" applyFont="1" applyFill="1" applyBorder="1" applyAlignment="1">
      <alignment vertical="center" shrinkToFit="1"/>
    </xf>
    <xf numFmtId="0" fontId="16" fillId="2" borderId="2" xfId="0" applyFont="1" applyFill="1" applyBorder="1" applyAlignment="1">
      <alignment vertical="center" shrinkToFit="1"/>
    </xf>
    <xf numFmtId="0" fontId="12" fillId="2" borderId="0" xfId="67" applyFont="1" applyFill="1" applyAlignment="1">
      <alignment vertical="center"/>
    </xf>
    <xf numFmtId="0" fontId="54" fillId="2" borderId="0" xfId="67" applyFont="1" applyFill="1" applyBorder="1" applyAlignment="1">
      <alignment horizontal="center" vertical="center" wrapText="1"/>
    </xf>
    <xf numFmtId="0" fontId="55" fillId="2" borderId="0" xfId="67" applyFont="1" applyFill="1" applyBorder="1" applyAlignment="1">
      <alignment horizontal="distributed" vertical="center"/>
    </xf>
    <xf numFmtId="0" fontId="25" fillId="2" borderId="0" xfId="67" applyFont="1" applyFill="1" applyBorder="1" applyAlignment="1">
      <alignment vertical="center"/>
    </xf>
    <xf numFmtId="0" fontId="25" fillId="2" borderId="0" xfId="67" applyFont="1" applyFill="1" applyBorder="1" applyAlignment="1">
      <alignment horizontal="center" vertical="center" wrapText="1"/>
    </xf>
    <xf numFmtId="0" fontId="55" fillId="2" borderId="0" xfId="67" applyFont="1" applyFill="1" applyBorder="1" applyAlignment="1">
      <alignment horizontal="center" vertical="center" wrapText="1"/>
    </xf>
    <xf numFmtId="0" fontId="55" fillId="2" borderId="0" xfId="67" applyFont="1" applyFill="1" applyBorder="1" applyAlignment="1">
      <alignment horizontal="distributed" vertical="center" wrapText="1"/>
    </xf>
    <xf numFmtId="0" fontId="25" fillId="2" borderId="0" xfId="67" applyFont="1" applyFill="1" applyBorder="1" applyAlignment="1">
      <alignment horizontal="distributed" vertical="center" wrapText="1"/>
    </xf>
    <xf numFmtId="0" fontId="25" fillId="2" borderId="0" xfId="67" applyFont="1" applyFill="1" applyBorder="1" applyAlignment="1">
      <alignment horizontal="distributed" vertical="center"/>
    </xf>
    <xf numFmtId="0" fontId="12" fillId="2" borderId="1" xfId="67" applyFont="1" applyFill="1" applyBorder="1" applyAlignment="1">
      <alignment vertical="center"/>
    </xf>
    <xf numFmtId="0" fontId="12" fillId="2" borderId="1" xfId="67" applyFont="1" applyFill="1" applyBorder="1" applyAlignment="1">
      <alignment horizontal="right" vertical="center"/>
    </xf>
    <xf numFmtId="184" fontId="10" fillId="2" borderId="0" xfId="0" applyNumberFormat="1" applyFont="1" applyFill="1" applyAlignment="1" applyProtection="1">
      <alignment horizontal="right" vertical="center"/>
    </xf>
    <xf numFmtId="0" fontId="56" fillId="2" borderId="0" xfId="67" applyFont="1" applyFill="1" applyBorder="1" applyAlignment="1">
      <alignment horizontal="center" vertical="center"/>
    </xf>
    <xf numFmtId="0" fontId="12" fillId="2" borderId="0" xfId="67" applyFont="1" applyFill="1" applyAlignment="1">
      <alignment horizontal="center" vertical="center"/>
    </xf>
    <xf numFmtId="0" fontId="6" fillId="2" borderId="0" xfId="67" applyFont="1" applyFill="1" applyAlignment="1"/>
    <xf numFmtId="0" fontId="12" fillId="2" borderId="0" xfId="67" applyFont="1" applyFill="1" applyAlignment="1"/>
    <xf numFmtId="0" fontId="0" fillId="2" borderId="0" xfId="67" applyFont="1" applyFill="1" applyAlignment="1"/>
    <xf numFmtId="0" fontId="15" fillId="2" borderId="0" xfId="67" applyFont="1" applyFill="1" applyAlignment="1"/>
    <xf numFmtId="0" fontId="29" fillId="2" borderId="0" xfId="67" applyFont="1" applyFill="1" applyAlignment="1"/>
    <xf numFmtId="0" fontId="29" fillId="2" borderId="0" xfId="67" applyFont="1" applyFill="1" applyAlignment="1">
      <alignment vertical="center"/>
    </xf>
    <xf numFmtId="0" fontId="28" fillId="2" borderId="46" xfId="67" applyFont="1" applyFill="1" applyBorder="1" applyAlignment="1">
      <alignment horizontal="centerContinuous" vertical="center"/>
    </xf>
    <xf numFmtId="0" fontId="19" fillId="2" borderId="7" xfId="67" applyFont="1" applyFill="1" applyBorder="1" applyAlignment="1">
      <alignment vertical="center" wrapText="1"/>
    </xf>
    <xf numFmtId="0" fontId="19" fillId="2" borderId="46" xfId="67" applyFont="1" applyFill="1" applyBorder="1" applyAlignment="1">
      <alignment horizontal="centerContinuous" vertical="center"/>
    </xf>
    <xf numFmtId="0" fontId="19" fillId="2" borderId="22" xfId="67" applyFont="1" applyFill="1" applyBorder="1" applyAlignment="1">
      <alignment vertical="center" wrapText="1"/>
    </xf>
    <xf numFmtId="0" fontId="28" fillId="2" borderId="49" xfId="67" applyFont="1" applyFill="1" applyBorder="1" applyAlignment="1">
      <alignment horizontal="distributed" vertical="center" wrapText="1"/>
    </xf>
    <xf numFmtId="0" fontId="57" fillId="2" borderId="9" xfId="67" applyFont="1" applyFill="1" applyBorder="1" applyAlignment="1">
      <alignment horizontal="distributed" vertical="center" wrapText="1"/>
    </xf>
    <xf numFmtId="184" fontId="7" fillId="2" borderId="0" xfId="0" applyNumberFormat="1" applyFont="1" applyFill="1" applyAlignment="1" applyProtection="1">
      <alignment horizontal="right" vertical="center"/>
    </xf>
    <xf numFmtId="185" fontId="7" fillId="2" borderId="0" xfId="0" applyNumberFormat="1" applyFont="1" applyFill="1" applyAlignment="1" applyProtection="1">
      <alignment horizontal="right" vertical="center"/>
    </xf>
    <xf numFmtId="184" fontId="7" fillId="2" borderId="0" xfId="0" applyNumberFormat="1" applyFont="1" applyFill="1" applyBorder="1" applyAlignment="1" applyProtection="1">
      <alignment horizontal="right" vertical="center"/>
    </xf>
    <xf numFmtId="185" fontId="7" fillId="2" borderId="0" xfId="0" applyNumberFormat="1" applyFont="1" applyFill="1" applyBorder="1" applyAlignment="1" applyProtection="1">
      <alignment horizontal="right" vertical="center"/>
    </xf>
    <xf numFmtId="0" fontId="59" fillId="2" borderId="46" xfId="0" applyFont="1" applyFill="1" applyBorder="1" applyAlignment="1">
      <alignment horizontal="centerContinuous" vertical="center"/>
    </xf>
    <xf numFmtId="0" fontId="59" fillId="2" borderId="9" xfId="0" applyFont="1" applyFill="1" applyBorder="1" applyAlignment="1">
      <alignment horizontal="center" vertical="center" wrapText="1"/>
    </xf>
    <xf numFmtId="183" fontId="7" fillId="2" borderId="0" xfId="1" applyNumberFormat="1" applyFont="1" applyFill="1" applyBorder="1" applyAlignment="1">
      <alignment horizontal="right" vertical="center"/>
    </xf>
    <xf numFmtId="0" fontId="7" fillId="2" borderId="30" xfId="0" applyFont="1" applyFill="1" applyBorder="1" applyAlignment="1">
      <alignment horizontal="justify" vertical="top" wrapText="1"/>
    </xf>
    <xf numFmtId="0" fontId="3" fillId="2" borderId="0" xfId="2" applyFont="1" applyFill="1" applyAlignment="1">
      <alignment vertical="center"/>
    </xf>
    <xf numFmtId="0" fontId="0" fillId="2" borderId="0" xfId="0" applyFill="1">
      <alignment vertical="center"/>
    </xf>
    <xf numFmtId="0" fontId="8" fillId="2" borderId="0" xfId="2" applyFont="1" applyFill="1" applyAlignment="1">
      <alignment vertical="center"/>
    </xf>
    <xf numFmtId="0" fontId="7" fillId="2" borderId="0" xfId="2" applyFont="1" applyFill="1"/>
    <xf numFmtId="0" fontId="8" fillId="2" borderId="1" xfId="2" applyFont="1" applyFill="1" applyBorder="1" applyAlignment="1">
      <alignment vertical="center"/>
    </xf>
    <xf numFmtId="0" fontId="8" fillId="2" borderId="1" xfId="2" applyFont="1" applyFill="1" applyBorder="1" applyAlignment="1">
      <alignment horizontal="right" vertical="center"/>
    </xf>
    <xf numFmtId="0" fontId="10" fillId="2" borderId="15" xfId="2" applyFont="1" applyFill="1" applyBorder="1" applyAlignment="1">
      <alignment horizontal="distributed" vertical="center" justifyLastLine="1"/>
    </xf>
    <xf numFmtId="0" fontId="10" fillId="2" borderId="3" xfId="2" applyFont="1" applyFill="1" applyBorder="1" applyAlignment="1">
      <alignment horizontal="distributed" vertical="center"/>
    </xf>
    <xf numFmtId="0" fontId="10" fillId="2" borderId="2" xfId="2" applyFont="1" applyFill="1" applyBorder="1" applyAlignment="1">
      <alignment horizontal="distributed" vertical="center"/>
    </xf>
    <xf numFmtId="177" fontId="8" fillId="2" borderId="0" xfId="2" applyNumberFormat="1" applyFont="1" applyFill="1" applyAlignment="1">
      <alignment vertical="center"/>
    </xf>
    <xf numFmtId="0" fontId="8" fillId="2" borderId="8" xfId="2" applyFont="1" applyFill="1" applyBorder="1" applyAlignment="1">
      <alignment vertical="center"/>
    </xf>
    <xf numFmtId="0" fontId="8" fillId="2" borderId="8" xfId="2" applyFont="1" applyFill="1" applyBorder="1" applyAlignment="1">
      <alignment horizontal="right" vertical="center"/>
    </xf>
    <xf numFmtId="0" fontId="3" fillId="2" borderId="0" xfId="0" applyFont="1" applyFill="1" applyBorder="1" applyAlignment="1">
      <alignment vertical="center"/>
    </xf>
    <xf numFmtId="0" fontId="14" fillId="2" borderId="49" xfId="0" applyFont="1" applyFill="1" applyBorder="1" applyAlignment="1">
      <alignment horizontal="center" vertical="center"/>
    </xf>
    <xf numFmtId="0" fontId="11" fillId="2" borderId="0" xfId="12" applyFont="1" applyFill="1" applyAlignment="1">
      <alignment vertical="center"/>
    </xf>
    <xf numFmtId="0" fontId="10" fillId="2" borderId="0" xfId="12" applyFont="1" applyFill="1" applyAlignment="1">
      <alignment vertical="center"/>
    </xf>
    <xf numFmtId="0" fontId="16" fillId="2" borderId="0" xfId="12" applyFont="1" applyFill="1" applyAlignment="1">
      <alignment vertical="center"/>
    </xf>
    <xf numFmtId="0" fontId="11" fillId="2" borderId="0" xfId="13" applyFont="1" applyFill="1" applyAlignment="1">
      <alignment vertical="center"/>
    </xf>
    <xf numFmtId="184" fontId="7" fillId="2" borderId="11" xfId="0" applyNumberFormat="1" applyFont="1" applyFill="1" applyBorder="1" applyAlignment="1">
      <alignment horizontal="right" vertical="center"/>
    </xf>
    <xf numFmtId="184" fontId="7" fillId="2" borderId="0" xfId="0" applyNumberFormat="1" applyFont="1" applyFill="1" applyBorder="1" applyAlignment="1">
      <alignment horizontal="right" vertical="center"/>
    </xf>
    <xf numFmtId="184" fontId="7" fillId="2" borderId="1" xfId="0" applyNumberFormat="1" applyFont="1" applyFill="1" applyBorder="1" applyAlignment="1">
      <alignment horizontal="right" vertical="center"/>
    </xf>
    <xf numFmtId="184" fontId="7" fillId="2" borderId="0" xfId="1" applyNumberFormat="1" applyFont="1" applyFill="1" applyAlignment="1">
      <alignment horizontal="right" vertical="center"/>
    </xf>
    <xf numFmtId="184" fontId="13" fillId="2" borderId="0" xfId="20" applyNumberFormat="1" applyFont="1" applyFill="1" applyAlignment="1">
      <alignment horizontal="right" vertical="center"/>
    </xf>
    <xf numFmtId="184" fontId="10" fillId="2" borderId="0" xfId="20" applyNumberFormat="1" applyFont="1" applyFill="1" applyBorder="1" applyAlignment="1">
      <alignment horizontal="right" vertical="center"/>
    </xf>
    <xf numFmtId="184" fontId="7" fillId="2" borderId="0" xfId="20" applyNumberFormat="1" applyFont="1" applyFill="1" applyBorder="1" applyAlignment="1">
      <alignment horizontal="right" vertical="center"/>
    </xf>
    <xf numFmtId="184" fontId="7" fillId="2" borderId="0" xfId="20" quotePrefix="1" applyNumberFormat="1" applyFont="1" applyFill="1" applyBorder="1" applyAlignment="1">
      <alignment horizontal="right" vertical="center"/>
    </xf>
    <xf numFmtId="184" fontId="7" fillId="2" borderId="1" xfId="20" applyNumberFormat="1" applyFont="1" applyFill="1" applyBorder="1" applyAlignment="1">
      <alignment horizontal="right" vertical="center"/>
    </xf>
    <xf numFmtId="184" fontId="10" fillId="2" borderId="0" xfId="1" applyNumberFormat="1" applyFont="1" applyFill="1" applyAlignment="1">
      <alignment horizontal="right" vertical="center"/>
    </xf>
    <xf numFmtId="184" fontId="10" fillId="2" borderId="10" xfId="0" applyNumberFormat="1" applyFont="1" applyFill="1" applyBorder="1" applyAlignment="1">
      <alignment horizontal="right" vertical="center"/>
    </xf>
    <xf numFmtId="184" fontId="10" fillId="2" borderId="11" xfId="0" applyNumberFormat="1" applyFont="1" applyFill="1" applyBorder="1" applyAlignment="1">
      <alignment horizontal="right" vertical="center"/>
    </xf>
    <xf numFmtId="184" fontId="10" fillId="2" borderId="14" xfId="0" applyNumberFormat="1" applyFont="1" applyFill="1" applyBorder="1" applyAlignment="1">
      <alignment horizontal="right" vertical="center"/>
    </xf>
    <xf numFmtId="184" fontId="10" fillId="2" borderId="0" xfId="0" applyNumberFormat="1" applyFont="1" applyFill="1" applyBorder="1" applyAlignment="1">
      <alignment horizontal="right" vertical="center"/>
    </xf>
    <xf numFmtId="184" fontId="10" fillId="2" borderId="0" xfId="0" applyNumberFormat="1" applyFont="1" applyFill="1" applyBorder="1" applyAlignment="1" applyProtection="1">
      <alignment horizontal="right" vertical="center"/>
    </xf>
    <xf numFmtId="183" fontId="10" fillId="2" borderId="0" xfId="1" applyNumberFormat="1" applyFont="1" applyFill="1" applyBorder="1" applyAlignment="1">
      <alignment horizontal="right" vertical="center"/>
    </xf>
    <xf numFmtId="184" fontId="8" fillId="2" borderId="0" xfId="0" applyNumberFormat="1" applyFont="1" applyFill="1" applyBorder="1" applyAlignment="1">
      <alignment vertical="center"/>
    </xf>
    <xf numFmtId="184" fontId="8" fillId="2" borderId="0" xfId="0" applyNumberFormat="1" applyFont="1" applyFill="1" applyAlignment="1">
      <alignment vertical="center"/>
    </xf>
    <xf numFmtId="184" fontId="8" fillId="2" borderId="1" xfId="0" applyNumberFormat="1" applyFont="1" applyFill="1" applyBorder="1" applyAlignment="1">
      <alignment vertical="center"/>
    </xf>
    <xf numFmtId="184" fontId="8" fillId="2" borderId="0" xfId="1" applyNumberFormat="1" applyFont="1" applyFill="1" applyAlignment="1">
      <alignment vertical="center"/>
    </xf>
    <xf numFmtId="184" fontId="8" fillId="2" borderId="0" xfId="1" applyNumberFormat="1" applyFont="1" applyFill="1" applyAlignment="1">
      <alignment horizontal="right" vertical="center"/>
    </xf>
    <xf numFmtId="184" fontId="8" fillId="2" borderId="1" xfId="1" applyNumberFormat="1" applyFont="1" applyFill="1" applyBorder="1" applyAlignment="1">
      <alignment vertical="center"/>
    </xf>
    <xf numFmtId="0" fontId="23" fillId="2" borderId="0" xfId="17" applyFont="1" applyFill="1" applyAlignment="1">
      <alignment vertical="center"/>
    </xf>
    <xf numFmtId="0" fontId="8" fillId="0" borderId="8" xfId="19" applyFont="1" applyFill="1" applyBorder="1" applyAlignment="1">
      <alignment horizontal="right" vertical="center"/>
    </xf>
    <xf numFmtId="0" fontId="26" fillId="2" borderId="0" xfId="23" applyFont="1" applyFill="1" applyBorder="1" applyAlignment="1">
      <alignment horizontal="right" vertical="center"/>
    </xf>
    <xf numFmtId="176" fontId="47" fillId="2" borderId="17" xfId="0" applyNumberFormat="1" applyFont="1" applyFill="1" applyBorder="1" applyAlignment="1">
      <alignment horizontal="center" vertical="center"/>
    </xf>
    <xf numFmtId="58" fontId="47" fillId="2" borderId="19" xfId="0" applyNumberFormat="1" applyFont="1" applyFill="1" applyBorder="1" applyAlignment="1">
      <alignment horizontal="center" vertical="center" wrapText="1"/>
    </xf>
    <xf numFmtId="176" fontId="47" fillId="2" borderId="17" xfId="23" applyNumberFormat="1" applyFont="1" applyFill="1" applyBorder="1" applyAlignment="1">
      <alignment horizontal="center" vertical="center" wrapText="1"/>
    </xf>
    <xf numFmtId="0" fontId="47" fillId="2" borderId="19" xfId="23" applyFont="1" applyFill="1" applyBorder="1" applyAlignment="1">
      <alignment horizontal="center" vertical="center" wrapText="1"/>
    </xf>
    <xf numFmtId="0" fontId="47" fillId="2" borderId="19" xfId="23" applyFont="1" applyFill="1" applyBorder="1" applyAlignment="1">
      <alignment vertical="center" wrapText="1"/>
    </xf>
    <xf numFmtId="0" fontId="47" fillId="2" borderId="18" xfId="23" applyFont="1" applyFill="1" applyBorder="1" applyAlignment="1">
      <alignment horizontal="center" vertical="center" wrapText="1"/>
    </xf>
    <xf numFmtId="0" fontId="47" fillId="2" borderId="18" xfId="23" applyFont="1" applyFill="1" applyBorder="1" applyAlignment="1">
      <alignment horizontal="center" vertical="center" wrapText="1" shrinkToFit="1"/>
    </xf>
    <xf numFmtId="176" fontId="51" fillId="2" borderId="0" xfId="23" applyNumberFormat="1" applyFont="1" applyFill="1" applyBorder="1" applyAlignment="1">
      <alignment horizontal="right" vertical="center" wrapText="1"/>
    </xf>
    <xf numFmtId="0" fontId="51" fillId="2" borderId="0" xfId="23" applyFont="1" applyFill="1" applyBorder="1" applyAlignment="1">
      <alignment horizontal="right" vertical="center" wrapText="1"/>
    </xf>
    <xf numFmtId="0" fontId="51" fillId="2" borderId="0" xfId="23" applyFont="1" applyFill="1" applyBorder="1" applyAlignment="1">
      <alignment vertical="center" wrapText="1"/>
    </xf>
    <xf numFmtId="0" fontId="51" fillId="2" borderId="0" xfId="23" applyFont="1" applyFill="1" applyBorder="1" applyAlignment="1">
      <alignment vertical="center" wrapText="1" shrinkToFit="1"/>
    </xf>
    <xf numFmtId="176" fontId="51" fillId="2" borderId="0" xfId="23" applyNumberFormat="1" applyFont="1" applyFill="1" applyBorder="1" applyAlignment="1">
      <alignment vertical="center" wrapText="1"/>
    </xf>
    <xf numFmtId="0" fontId="51" fillId="2" borderId="0" xfId="0" applyFont="1" applyFill="1" applyBorder="1" applyAlignment="1">
      <alignment horizontal="center" vertical="center"/>
    </xf>
    <xf numFmtId="0" fontId="51" fillId="2" borderId="0" xfId="0" applyFont="1" applyFill="1" applyBorder="1" applyAlignment="1">
      <alignment vertical="center"/>
    </xf>
    <xf numFmtId="0" fontId="51" fillId="2" borderId="0" xfId="0" applyFont="1" applyFill="1" applyBorder="1" applyAlignment="1">
      <alignment vertical="center" shrinkToFit="1"/>
    </xf>
    <xf numFmtId="0" fontId="51" fillId="2" borderId="0" xfId="0" applyFont="1" applyFill="1" applyBorder="1" applyAlignment="1">
      <alignment horizontal="right" vertical="center" shrinkToFit="1"/>
    </xf>
    <xf numFmtId="0" fontId="51" fillId="2" borderId="0" xfId="23" applyFont="1" applyFill="1" applyAlignment="1">
      <alignment wrapText="1"/>
    </xf>
    <xf numFmtId="0" fontId="51" fillId="2" borderId="0" xfId="23" applyFont="1" applyFill="1" applyAlignment="1">
      <alignment horizontal="right" vertical="center" wrapText="1"/>
    </xf>
    <xf numFmtId="0" fontId="51" fillId="2" borderId="0" xfId="23" applyFont="1" applyFill="1" applyAlignment="1">
      <alignment vertical="center" wrapText="1"/>
    </xf>
    <xf numFmtId="176" fontId="51" fillId="2" borderId="0" xfId="23" applyNumberFormat="1" applyFont="1" applyFill="1" applyAlignment="1">
      <alignment wrapText="1"/>
    </xf>
    <xf numFmtId="0" fontId="51" fillId="2" borderId="0" xfId="23" applyFont="1" applyFill="1" applyAlignment="1">
      <alignment wrapText="1" shrinkToFit="1"/>
    </xf>
    <xf numFmtId="0" fontId="51" fillId="2" borderId="0" xfId="23" applyFont="1" applyFill="1" applyBorder="1" applyAlignment="1">
      <alignment vertical="center"/>
    </xf>
    <xf numFmtId="0" fontId="51" fillId="2" borderId="0" xfId="23" applyFont="1" applyFill="1" applyBorder="1" applyAlignment="1">
      <alignment horizontal="right" vertical="center"/>
    </xf>
    <xf numFmtId="0" fontId="51" fillId="2" borderId="0" xfId="0" applyFont="1" applyFill="1" applyBorder="1" applyAlignment="1">
      <alignment horizontal="left" vertical="center" wrapText="1"/>
    </xf>
    <xf numFmtId="58" fontId="51" fillId="2" borderId="0" xfId="0" applyNumberFormat="1" applyFont="1" applyFill="1" applyBorder="1" applyAlignment="1">
      <alignment horizontal="left" vertical="center" wrapText="1"/>
    </xf>
    <xf numFmtId="176" fontId="47" fillId="2" borderId="0" xfId="0" applyNumberFormat="1" applyFont="1" applyFill="1" applyBorder="1" applyAlignment="1">
      <alignment vertical="center"/>
    </xf>
    <xf numFmtId="0" fontId="47" fillId="2" borderId="0" xfId="23" applyFont="1" applyFill="1" applyBorder="1" applyAlignment="1">
      <alignment vertical="center" wrapText="1"/>
    </xf>
    <xf numFmtId="0" fontId="47" fillId="2" borderId="0" xfId="23" applyFont="1" applyFill="1" applyBorder="1" applyAlignment="1">
      <alignment vertical="center" wrapText="1" shrinkToFit="1"/>
    </xf>
    <xf numFmtId="0" fontId="47" fillId="2" borderId="0" xfId="23" applyFont="1" applyFill="1" applyBorder="1" applyAlignment="1">
      <alignment horizontal="right" vertical="center" wrapText="1"/>
    </xf>
    <xf numFmtId="0" fontId="3" fillId="2" borderId="0" xfId="11" applyFont="1" applyFill="1" applyAlignment="1">
      <alignment vertical="center"/>
    </xf>
    <xf numFmtId="0" fontId="10" fillId="2" borderId="20" xfId="9" applyFont="1" applyFill="1" applyBorder="1" applyAlignment="1">
      <alignment horizontal="center" vertical="center" shrinkToFit="1"/>
    </xf>
    <xf numFmtId="0" fontId="10" fillId="2" borderId="9" xfId="9" applyFont="1" applyFill="1" applyBorder="1" applyAlignment="1">
      <alignment horizontal="center" vertical="center" shrinkToFit="1"/>
    </xf>
    <xf numFmtId="0" fontId="10" fillId="2" borderId="49" xfId="9" applyFont="1" applyFill="1" applyBorder="1" applyAlignment="1">
      <alignment horizontal="center" vertical="center" shrinkToFit="1"/>
    </xf>
    <xf numFmtId="0" fontId="8" fillId="2" borderId="0" xfId="13" applyFont="1" applyFill="1" applyAlignment="1">
      <alignment vertical="center" wrapText="1"/>
    </xf>
    <xf numFmtId="0" fontId="61" fillId="2" borderId="0" xfId="68" applyFill="1" applyAlignment="1"/>
    <xf numFmtId="0" fontId="6" fillId="2" borderId="0" xfId="7" applyFont="1" applyFill="1" applyBorder="1" applyAlignment="1">
      <alignment vertical="center"/>
    </xf>
    <xf numFmtId="0" fontId="7" fillId="2" borderId="31" xfId="0" applyFont="1" applyFill="1" applyBorder="1" applyAlignment="1">
      <alignment vertical="top" wrapText="1"/>
    </xf>
    <xf numFmtId="0" fontId="7" fillId="2" borderId="36" xfId="0" applyFont="1" applyFill="1" applyBorder="1" applyAlignment="1">
      <alignment vertical="top" wrapText="1"/>
    </xf>
    <xf numFmtId="0" fontId="7" fillId="2" borderId="31" xfId="0" applyFont="1" applyFill="1" applyBorder="1" applyAlignment="1">
      <alignment horizontal="left" vertical="top" wrapText="1"/>
    </xf>
    <xf numFmtId="0" fontId="7" fillId="2" borderId="32" xfId="0" applyFont="1" applyFill="1" applyBorder="1" applyAlignment="1">
      <alignment vertical="top" wrapText="1"/>
    </xf>
    <xf numFmtId="0" fontId="7" fillId="2" borderId="22" xfId="0" applyFont="1" applyFill="1" applyBorder="1" applyAlignment="1">
      <alignment vertical="top" wrapText="1"/>
    </xf>
    <xf numFmtId="0" fontId="7" fillId="2" borderId="22" xfId="0" applyFont="1" applyFill="1" applyBorder="1" applyAlignment="1">
      <alignment horizontal="justify" vertical="top" wrapText="1"/>
    </xf>
    <xf numFmtId="0" fontId="10" fillId="2" borderId="9" xfId="2" applyFont="1" applyFill="1" applyBorder="1" applyAlignment="1">
      <alignment horizontal="distributed" vertical="center" justifyLastLine="1"/>
    </xf>
    <xf numFmtId="0" fontId="10" fillId="2" borderId="20" xfId="3" applyFont="1" applyFill="1" applyBorder="1" applyAlignment="1">
      <alignment horizontal="distributed" vertical="center" justifyLastLine="1"/>
    </xf>
    <xf numFmtId="0" fontId="10" fillId="2" borderId="9" xfId="3" applyFont="1" applyFill="1" applyBorder="1" applyAlignment="1">
      <alignment horizontal="distributed" vertical="center" justifyLastLine="1"/>
    </xf>
    <xf numFmtId="0" fontId="10" fillId="2" borderId="9" xfId="3" applyFont="1" applyFill="1" applyBorder="1" applyAlignment="1">
      <alignment horizontal="distributed" vertical="center"/>
    </xf>
    <xf numFmtId="184" fontId="10" fillId="2" borderId="0" xfId="1" applyNumberFormat="1" applyFont="1" applyFill="1" applyBorder="1" applyAlignment="1">
      <alignment horizontal="right" vertical="center"/>
    </xf>
    <xf numFmtId="184" fontId="7" fillId="2" borderId="0" xfId="1" applyNumberFormat="1" applyFont="1" applyFill="1" applyBorder="1" applyAlignment="1">
      <alignment horizontal="right" vertical="center"/>
    </xf>
    <xf numFmtId="184" fontId="7" fillId="2" borderId="1" xfId="1" applyNumberFormat="1" applyFont="1" applyFill="1" applyBorder="1" applyAlignment="1">
      <alignment horizontal="right" vertical="center"/>
    </xf>
    <xf numFmtId="0" fontId="28" fillId="2" borderId="51" xfId="67" applyFont="1" applyFill="1" applyBorder="1" applyAlignment="1">
      <alignment horizontal="center" vertical="center" wrapText="1"/>
    </xf>
    <xf numFmtId="0" fontId="28" fillId="2" borderId="22" xfId="67" applyFont="1" applyFill="1" applyBorder="1" applyAlignment="1">
      <alignment horizontal="center" vertical="center" wrapText="1"/>
    </xf>
    <xf numFmtId="0" fontId="28" fillId="2" borderId="12" xfId="67" applyFont="1" applyFill="1" applyBorder="1" applyAlignment="1">
      <alignment horizontal="center" vertical="center" wrapText="1"/>
    </xf>
    <xf numFmtId="0" fontId="28" fillId="2" borderId="8" xfId="67" applyFont="1" applyFill="1" applyBorder="1" applyAlignment="1">
      <alignment horizontal="center" vertical="center" wrapText="1"/>
    </xf>
    <xf numFmtId="0" fontId="19" fillId="2" borderId="5" xfId="67" applyFont="1" applyFill="1" applyBorder="1" applyAlignment="1">
      <alignment horizontal="center" vertical="center"/>
    </xf>
    <xf numFmtId="0" fontId="19" fillId="2" borderId="55" xfId="67" applyFont="1" applyFill="1" applyBorder="1" applyAlignment="1">
      <alignment horizontal="center" vertical="center"/>
    </xf>
    <xf numFmtId="0" fontId="58" fillId="2" borderId="9" xfId="0" applyFont="1" applyFill="1" applyBorder="1" applyAlignment="1">
      <alignment horizontal="center" vertical="center" wrapText="1"/>
    </xf>
    <xf numFmtId="0" fontId="8" fillId="2" borderId="0" xfId="8" applyFont="1" applyFill="1" applyBorder="1" applyAlignment="1">
      <alignment horizontal="center" vertical="center"/>
    </xf>
    <xf numFmtId="0" fontId="3" fillId="2" borderId="0" xfId="0" applyFont="1" applyFill="1" applyAlignment="1">
      <alignment vertical="center"/>
    </xf>
    <xf numFmtId="0" fontId="10" fillId="2" borderId="9"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7" xfId="11" applyFont="1" applyFill="1" applyBorder="1" applyAlignment="1">
      <alignment horizontal="center" vertical="center" justifyLastLine="1"/>
    </xf>
    <xf numFmtId="0" fontId="10" fillId="2" borderId="12" xfId="14" applyFont="1" applyFill="1" applyBorder="1" applyAlignment="1">
      <alignment horizontal="center" vertical="center" justifyLastLine="1"/>
    </xf>
    <xf numFmtId="0" fontId="51" fillId="2" borderId="0" xfId="23" applyFont="1" applyFill="1" applyBorder="1" applyAlignment="1">
      <alignment horizontal="left" vertical="center" wrapText="1"/>
    </xf>
    <xf numFmtId="0" fontId="11" fillId="2" borderId="0" xfId="17" applyFont="1" applyFill="1" applyAlignment="1">
      <alignment horizontal="left" vertical="center"/>
    </xf>
    <xf numFmtId="0" fontId="8" fillId="2" borderId="0" xfId="17" applyFont="1" applyFill="1" applyAlignment="1">
      <alignment horizontal="left" vertical="center"/>
    </xf>
    <xf numFmtId="0" fontId="10" fillId="2" borderId="0" xfId="17" applyFont="1" applyFill="1" applyAlignment="1">
      <alignment horizontal="left" vertical="center"/>
    </xf>
    <xf numFmtId="0" fontId="10" fillId="2" borderId="0" xfId="17" applyFont="1" applyFill="1" applyBorder="1" applyAlignment="1">
      <alignment horizontal="left" vertical="center"/>
    </xf>
    <xf numFmtId="177" fontId="7" fillId="2" borderId="0" xfId="17" applyNumberFormat="1" applyFont="1" applyFill="1" applyBorder="1" applyAlignment="1">
      <alignment horizontal="left" vertical="center"/>
    </xf>
    <xf numFmtId="177" fontId="8" fillId="2" borderId="0" xfId="17" applyNumberFormat="1"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11" fillId="2" borderId="0" xfId="19" applyFont="1" applyFill="1" applyAlignment="1">
      <alignment horizontal="left"/>
    </xf>
    <xf numFmtId="0" fontId="8" fillId="2" borderId="0" xfId="19" applyFont="1" applyFill="1" applyAlignment="1">
      <alignment horizontal="left"/>
    </xf>
    <xf numFmtId="0" fontId="10" fillId="2" borderId="0" xfId="19" applyFont="1" applyFill="1" applyAlignment="1">
      <alignment horizontal="left" vertical="center"/>
    </xf>
    <xf numFmtId="0" fontId="16" fillId="2" borderId="0" xfId="19" applyFont="1" applyFill="1" applyAlignment="1">
      <alignment horizontal="left"/>
    </xf>
    <xf numFmtId="177" fontId="10" fillId="2" borderId="0" xfId="18" applyNumberFormat="1" applyFont="1" applyFill="1" applyBorder="1" applyAlignment="1">
      <alignment horizontal="left" vertical="center"/>
    </xf>
    <xf numFmtId="0" fontId="10" fillId="2" borderId="0" xfId="18" applyFont="1" applyFill="1" applyBorder="1" applyAlignment="1">
      <alignment horizontal="left" vertical="center"/>
    </xf>
    <xf numFmtId="0" fontId="10" fillId="2" borderId="0" xfId="18" applyFont="1" applyFill="1" applyAlignment="1">
      <alignment horizontal="left" vertical="center"/>
    </xf>
    <xf numFmtId="0" fontId="7" fillId="2" borderId="22" xfId="0" applyFont="1" applyFill="1" applyBorder="1" applyAlignment="1">
      <alignment vertical="top" wrapText="1"/>
    </xf>
    <xf numFmtId="0" fontId="23" fillId="2" borderId="0" xfId="0" applyFont="1" applyFill="1" applyBorder="1" applyAlignment="1">
      <alignment horizontal="left" vertical="center"/>
    </xf>
    <xf numFmtId="0" fontId="8" fillId="2" borderId="0" xfId="0" applyFont="1" applyFill="1" applyAlignment="1">
      <alignment horizontal="right" vertical="center" justifyLastLine="1"/>
    </xf>
    <xf numFmtId="0" fontId="19" fillId="2" borderId="13" xfId="67" applyFont="1" applyFill="1" applyBorder="1" applyAlignment="1">
      <alignment horizontal="center" vertical="center"/>
    </xf>
    <xf numFmtId="0" fontId="19" fillId="2" borderId="9" xfId="67" applyFont="1" applyFill="1" applyBorder="1" applyAlignment="1">
      <alignment horizontal="center" vertical="center" wrapText="1"/>
    </xf>
    <xf numFmtId="0" fontId="8" fillId="2" borderId="0" xfId="9" applyFont="1" applyFill="1" applyAlignment="1">
      <alignment horizontal="right" vertical="center"/>
    </xf>
    <xf numFmtId="0" fontId="26" fillId="2" borderId="0" xfId="22" applyFont="1" applyFill="1" applyAlignment="1">
      <alignment horizontal="right" vertical="center"/>
    </xf>
    <xf numFmtId="0" fontId="62" fillId="0" borderId="0" xfId="69" applyFont="1" applyAlignment="1">
      <alignment horizontal="centerContinuous"/>
    </xf>
    <xf numFmtId="0" fontId="62" fillId="0" borderId="0" xfId="69" applyFont="1" applyAlignment="1">
      <alignment horizontal="left"/>
    </xf>
    <xf numFmtId="0" fontId="62" fillId="0" borderId="0" xfId="69" applyFont="1"/>
    <xf numFmtId="0" fontId="63" fillId="0" borderId="0" xfId="68" applyFont="1" applyAlignment="1"/>
    <xf numFmtId="0" fontId="8" fillId="2" borderId="0" xfId="0" applyFont="1" applyFill="1" applyBorder="1" applyAlignment="1">
      <alignment horizontal="left" vertical="center"/>
    </xf>
    <xf numFmtId="0" fontId="28" fillId="2" borderId="0" xfId="67" applyFont="1" applyFill="1" applyBorder="1" applyAlignment="1">
      <alignment horizontal="center" vertical="center" wrapText="1"/>
    </xf>
    <xf numFmtId="0" fontId="3" fillId="2" borderId="0" xfId="0" applyFont="1" applyFill="1" applyAlignment="1">
      <alignment vertical="center"/>
    </xf>
    <xf numFmtId="0" fontId="8" fillId="2" borderId="0" xfId="8" applyFont="1" applyFill="1" applyAlignment="1">
      <alignment horizontal="right" vertical="center"/>
    </xf>
    <xf numFmtId="0" fontId="16" fillId="2" borderId="21" xfId="3" applyFont="1" applyFill="1" applyBorder="1" applyAlignment="1">
      <alignment horizontal="center" vertical="center"/>
    </xf>
    <xf numFmtId="0" fontId="8" fillId="2" borderId="0" xfId="4" applyFont="1" applyFill="1" applyBorder="1" applyAlignment="1">
      <alignment vertical="center"/>
    </xf>
    <xf numFmtId="0" fontId="8" fillId="2" borderId="8" xfId="4" applyFont="1" applyFill="1" applyBorder="1" applyAlignment="1">
      <alignment vertical="center"/>
    </xf>
    <xf numFmtId="0" fontId="64" fillId="2" borderId="0" xfId="67" applyFont="1" applyFill="1" applyAlignment="1"/>
    <xf numFmtId="0" fontId="8" fillId="2" borderId="1" xfId="67" applyFont="1" applyFill="1" applyBorder="1" applyAlignment="1">
      <alignment vertical="center"/>
    </xf>
    <xf numFmtId="0" fontId="8" fillId="2" borderId="1" xfId="67" applyFont="1" applyFill="1" applyBorder="1" applyAlignment="1">
      <alignment horizontal="right" vertical="center"/>
    </xf>
    <xf numFmtId="0" fontId="8" fillId="2" borderId="0" xfId="67" applyFont="1" applyFill="1" applyAlignment="1">
      <alignment vertical="center"/>
    </xf>
    <xf numFmtId="0" fontId="65" fillId="2" borderId="0" xfId="67" applyFont="1" applyFill="1" applyBorder="1" applyAlignment="1">
      <alignment horizontal="center" vertical="center"/>
    </xf>
    <xf numFmtId="0" fontId="19" fillId="2" borderId="0" xfId="67" applyFont="1" applyFill="1" applyBorder="1" applyAlignment="1">
      <alignment horizontal="center" vertical="center" wrapText="1"/>
    </xf>
    <xf numFmtId="0" fontId="28" fillId="2" borderId="0" xfId="67" applyFont="1" applyFill="1" applyBorder="1" applyAlignment="1">
      <alignment horizontal="distributed" vertical="center"/>
    </xf>
    <xf numFmtId="0" fontId="57" fillId="2" borderId="0" xfId="67" applyFont="1" applyFill="1" applyBorder="1" applyAlignment="1">
      <alignment vertical="center"/>
    </xf>
    <xf numFmtId="0" fontId="57" fillId="2" borderId="0" xfId="67" applyFont="1" applyFill="1" applyBorder="1" applyAlignment="1">
      <alignment horizontal="center" vertical="center" wrapText="1"/>
    </xf>
    <xf numFmtId="0" fontId="28" fillId="2" borderId="0" xfId="67" applyFont="1" applyFill="1" applyBorder="1" applyAlignment="1">
      <alignment horizontal="distributed" vertical="center" wrapText="1"/>
    </xf>
    <xf numFmtId="0" fontId="57" fillId="2" borderId="0" xfId="67" applyFont="1" applyFill="1" applyBorder="1" applyAlignment="1">
      <alignment horizontal="distributed" vertical="center" wrapText="1"/>
    </xf>
    <xf numFmtId="0" fontId="57" fillId="2" borderId="0" xfId="67" applyFont="1" applyFill="1" applyBorder="1" applyAlignment="1">
      <alignment horizontal="distributed" vertical="center"/>
    </xf>
    <xf numFmtId="0" fontId="28" fillId="2" borderId="11" xfId="67" applyFont="1" applyFill="1" applyBorder="1" applyAlignment="1">
      <alignment horizontal="center" vertical="center" wrapText="1"/>
    </xf>
    <xf numFmtId="0" fontId="8" fillId="2" borderId="0" xfId="0" applyFont="1" applyFill="1" applyBorder="1" applyAlignment="1">
      <alignment vertical="center" shrinkToFit="1"/>
    </xf>
    <xf numFmtId="184" fontId="10" fillId="2" borderId="0" xfId="0" applyNumberFormat="1" applyFont="1" applyFill="1" applyAlignment="1">
      <alignment horizontal="right" vertical="center"/>
    </xf>
    <xf numFmtId="0" fontId="14" fillId="2" borderId="20" xfId="0" applyFont="1" applyFill="1" applyBorder="1" applyAlignment="1">
      <alignment horizontal="center" vertical="center"/>
    </xf>
    <xf numFmtId="0" fontId="7" fillId="2" borderId="0" xfId="4" applyFont="1" applyFill="1" applyBorder="1" applyAlignment="1">
      <alignment vertical="center"/>
    </xf>
    <xf numFmtId="0" fontId="7" fillId="2" borderId="0" xfId="4" applyFont="1" applyFill="1" applyAlignment="1">
      <alignment vertical="center"/>
    </xf>
    <xf numFmtId="184" fontId="7" fillId="2" borderId="11" xfId="1" applyNumberFormat="1" applyFont="1" applyFill="1" applyBorder="1" applyAlignment="1">
      <alignment horizontal="right" vertical="center"/>
    </xf>
    <xf numFmtId="184" fontId="7" fillId="2" borderId="0" xfId="1" applyNumberFormat="1" applyFont="1" applyFill="1" applyBorder="1" applyAlignment="1">
      <alignment vertical="center"/>
    </xf>
    <xf numFmtId="0" fontId="7" fillId="2" borderId="0" xfId="67" applyFont="1" applyFill="1" applyAlignment="1"/>
    <xf numFmtId="183" fontId="10" fillId="2" borderId="0" xfId="8" applyNumberFormat="1" applyFont="1" applyFill="1" applyBorder="1" applyAlignment="1">
      <alignment vertical="center"/>
    </xf>
    <xf numFmtId="183" fontId="10" fillId="2" borderId="0" xfId="1" applyNumberFormat="1" applyFont="1" applyFill="1" applyBorder="1" applyAlignment="1">
      <alignment vertical="center"/>
    </xf>
    <xf numFmtId="184" fontId="16" fillId="2" borderId="0" xfId="0" applyNumberFormat="1" applyFont="1" applyFill="1" applyAlignment="1">
      <alignment vertical="center"/>
    </xf>
    <xf numFmtId="184" fontId="16" fillId="2" borderId="0" xfId="0" applyNumberFormat="1" applyFont="1" applyFill="1" applyBorder="1" applyAlignment="1">
      <alignment vertical="center"/>
    </xf>
    <xf numFmtId="184" fontId="7" fillId="2" borderId="0" xfId="0" applyNumberFormat="1" applyFont="1" applyFill="1" applyAlignment="1">
      <alignment horizontal="right" vertical="center"/>
    </xf>
    <xf numFmtId="184" fontId="7" fillId="2" borderId="1" xfId="1" quotePrefix="1" applyNumberFormat="1" applyFont="1" applyFill="1" applyBorder="1" applyAlignment="1">
      <alignment horizontal="right" vertical="center"/>
    </xf>
    <xf numFmtId="183" fontId="10" fillId="2" borderId="14" xfId="11" applyNumberFormat="1" applyFont="1" applyFill="1" applyBorder="1" applyAlignment="1">
      <alignment vertical="center"/>
    </xf>
    <xf numFmtId="183" fontId="10" fillId="2" borderId="0" xfId="11" applyNumberFormat="1" applyFont="1" applyFill="1" applyBorder="1" applyAlignment="1">
      <alignment vertical="center"/>
    </xf>
    <xf numFmtId="183" fontId="10" fillId="2" borderId="0" xfId="16" applyNumberFormat="1" applyFont="1" applyFill="1" applyBorder="1" applyAlignment="1">
      <alignment horizontal="right" vertical="center"/>
    </xf>
    <xf numFmtId="183" fontId="47" fillId="2" borderId="14" xfId="22" applyNumberFormat="1" applyFont="1" applyFill="1" applyBorder="1" applyAlignment="1">
      <alignment vertical="center"/>
    </xf>
    <xf numFmtId="0" fontId="7" fillId="2" borderId="22" xfId="0" applyFont="1" applyFill="1" applyBorder="1" applyAlignment="1">
      <alignment vertical="top" wrapText="1"/>
    </xf>
    <xf numFmtId="0" fontId="7" fillId="2" borderId="22" xfId="0" applyFont="1" applyFill="1" applyBorder="1" applyAlignment="1">
      <alignment horizontal="justify" vertical="top" wrapText="1"/>
    </xf>
    <xf numFmtId="0" fontId="7" fillId="2" borderId="26" xfId="0" applyFont="1" applyFill="1" applyBorder="1">
      <alignment vertical="center"/>
    </xf>
    <xf numFmtId="0" fontId="10" fillId="2" borderId="7" xfId="0" applyFont="1" applyFill="1" applyBorder="1" applyAlignment="1">
      <alignment horizontal="center" vertical="center" wrapText="1" justifyLastLine="1"/>
    </xf>
    <xf numFmtId="0" fontId="10" fillId="2" borderId="46" xfId="19" applyFont="1" applyFill="1" applyBorder="1" applyAlignment="1">
      <alignment horizontal="center" vertical="center"/>
    </xf>
    <xf numFmtId="0" fontId="10" fillId="2" borderId="15" xfId="4" applyFont="1" applyFill="1" applyBorder="1" applyAlignment="1">
      <alignment horizontal="centerContinuous" vertical="center"/>
    </xf>
    <xf numFmtId="0" fontId="10" fillId="2" borderId="3"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46" xfId="17" applyFont="1" applyFill="1" applyBorder="1" applyAlignment="1">
      <alignment horizontal="center" vertical="center" justifyLastLine="1"/>
    </xf>
    <xf numFmtId="0" fontId="10" fillId="2" borderId="46" xfId="16" applyFont="1" applyFill="1" applyBorder="1" applyAlignment="1">
      <alignment horizontal="center" vertical="center" justifyLastLine="1"/>
    </xf>
    <xf numFmtId="0" fontId="8" fillId="2" borderId="0" xfId="17" applyFont="1" applyFill="1" applyBorder="1" applyAlignment="1">
      <alignment horizontal="left" vertical="center"/>
    </xf>
    <xf numFmtId="184" fontId="7" fillId="2" borderId="0" xfId="1" applyNumberFormat="1" applyFont="1" applyFill="1" applyBorder="1" applyAlignment="1">
      <alignment horizontal="right" vertical="center"/>
    </xf>
    <xf numFmtId="0" fontId="10" fillId="2" borderId="48" xfId="8" applyFont="1" applyFill="1" applyBorder="1" applyAlignment="1">
      <alignment horizontal="centerContinuous" vertical="center"/>
    </xf>
    <xf numFmtId="0" fontId="10" fillId="2" borderId="46" xfId="8" applyFont="1" applyFill="1" applyBorder="1" applyAlignment="1">
      <alignment horizontal="centerContinuous" vertical="center"/>
    </xf>
    <xf numFmtId="0" fontId="10" fillId="2" borderId="53" xfId="8" applyFont="1" applyFill="1" applyBorder="1" applyAlignment="1">
      <alignment horizontal="centerContinuous" vertical="center"/>
    </xf>
    <xf numFmtId="0" fontId="10" fillId="2" borderId="15" xfId="7" applyFont="1" applyFill="1" applyBorder="1" applyAlignment="1">
      <alignment horizontal="center" vertical="center" justifyLastLine="1"/>
    </xf>
    <xf numFmtId="38" fontId="10" fillId="2" borderId="0" xfId="1" applyFont="1" applyFill="1" applyBorder="1" applyAlignment="1">
      <alignment horizontal="right" vertical="center" justifyLastLine="1"/>
    </xf>
    <xf numFmtId="0" fontId="10" fillId="2" borderId="48" xfId="20" applyFont="1" applyFill="1" applyBorder="1" applyAlignment="1">
      <alignment horizontal="centerContinuous" vertical="center"/>
    </xf>
    <xf numFmtId="0" fontId="10" fillId="2" borderId="46" xfId="20" applyFont="1" applyFill="1" applyBorder="1" applyAlignment="1">
      <alignment horizontal="centerContinuous" vertical="center"/>
    </xf>
    <xf numFmtId="0" fontId="7" fillId="0" borderId="27" xfId="0" applyFont="1" applyFill="1" applyBorder="1" applyAlignment="1">
      <alignment vertical="top" wrapText="1"/>
    </xf>
    <xf numFmtId="49" fontId="7" fillId="0" borderId="27" xfId="0" applyNumberFormat="1" applyFont="1" applyFill="1" applyBorder="1" applyAlignment="1">
      <alignment horizontal="right" vertical="top" wrapText="1"/>
    </xf>
    <xf numFmtId="0" fontId="7" fillId="0" borderId="28" xfId="0" applyFont="1" applyFill="1" applyBorder="1" applyAlignment="1">
      <alignment vertical="top" wrapText="1"/>
    </xf>
    <xf numFmtId="0" fontId="7" fillId="0" borderId="22" xfId="0" applyFont="1" applyFill="1" applyBorder="1" applyAlignment="1">
      <alignment vertical="top" wrapText="1"/>
    </xf>
    <xf numFmtId="49" fontId="7" fillId="0" borderId="22" xfId="0" applyNumberFormat="1" applyFont="1" applyFill="1" applyBorder="1" applyAlignment="1">
      <alignment horizontal="right" vertical="top" wrapText="1"/>
    </xf>
    <xf numFmtId="0" fontId="7" fillId="0" borderId="25" xfId="0" applyFont="1" applyFill="1" applyBorder="1" applyAlignment="1">
      <alignment vertical="top" wrapText="1"/>
    </xf>
    <xf numFmtId="0" fontId="7" fillId="0" borderId="12" xfId="0" applyFont="1" applyFill="1" applyBorder="1" applyAlignment="1">
      <alignment vertical="top" wrapText="1"/>
    </xf>
    <xf numFmtId="49" fontId="7" fillId="0" borderId="12" xfId="0" applyNumberFormat="1" applyFont="1" applyFill="1" applyBorder="1" applyAlignment="1">
      <alignment horizontal="right" vertical="top" wrapText="1"/>
    </xf>
    <xf numFmtId="0" fontId="7" fillId="0" borderId="26" xfId="0" applyFont="1" applyFill="1" applyBorder="1" applyAlignment="1">
      <alignment vertical="top" wrapText="1"/>
    </xf>
    <xf numFmtId="0" fontId="7" fillId="0" borderId="37" xfId="0" applyFont="1" applyFill="1" applyBorder="1" applyAlignment="1">
      <alignment vertical="center" wrapText="1"/>
    </xf>
    <xf numFmtId="0" fontId="7" fillId="0" borderId="9" xfId="0" applyFont="1" applyFill="1" applyBorder="1" applyAlignment="1">
      <alignment vertical="center" wrapText="1"/>
    </xf>
    <xf numFmtId="4" fontId="7" fillId="0" borderId="9" xfId="0" applyNumberFormat="1" applyFont="1" applyFill="1" applyBorder="1" applyAlignment="1">
      <alignment vertical="center" wrapText="1"/>
    </xf>
    <xf numFmtId="0" fontId="7" fillId="0" borderId="38" xfId="0" applyFont="1" applyFill="1" applyBorder="1" applyAlignment="1">
      <alignment vertical="center" wrapText="1"/>
    </xf>
    <xf numFmtId="0" fontId="7" fillId="0" borderId="44"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9" xfId="0" applyFont="1" applyFill="1" applyBorder="1" applyAlignment="1">
      <alignment horizontal="right" vertical="center" wrapText="1"/>
    </xf>
    <xf numFmtId="4" fontId="7" fillId="0" borderId="9" xfId="0" applyNumberFormat="1" applyFont="1" applyFill="1" applyBorder="1" applyAlignment="1">
      <alignment horizontal="right" vertical="center" wrapText="1"/>
    </xf>
    <xf numFmtId="0" fontId="7" fillId="0" borderId="9" xfId="0" applyFont="1" applyFill="1" applyBorder="1" applyAlignment="1">
      <alignment vertical="top" wrapText="1"/>
    </xf>
    <xf numFmtId="0" fontId="7" fillId="0" borderId="9" xfId="0" applyFont="1" applyFill="1" applyBorder="1" applyAlignment="1">
      <alignment horizontal="right" vertical="top"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7" fillId="0" borderId="40" xfId="0" applyFont="1" applyFill="1" applyBorder="1" applyAlignment="1">
      <alignment horizontal="right" vertical="top" wrapText="1"/>
    </xf>
    <xf numFmtId="0" fontId="7" fillId="0" borderId="41" xfId="0" applyFont="1" applyFill="1" applyBorder="1" applyAlignment="1">
      <alignment vertical="center" wrapText="1"/>
    </xf>
    <xf numFmtId="183" fontId="10" fillId="0" borderId="1" xfId="13" applyNumberFormat="1" applyFont="1" applyFill="1" applyBorder="1" applyAlignment="1">
      <alignment vertical="center"/>
    </xf>
    <xf numFmtId="183" fontId="7" fillId="0" borderId="1" xfId="13" applyNumberFormat="1" applyFont="1" applyFill="1" applyBorder="1" applyAlignment="1">
      <alignment vertical="center"/>
    </xf>
    <xf numFmtId="183" fontId="10" fillId="0" borderId="16" xfId="13" applyNumberFormat="1" applyFont="1" applyFill="1" applyBorder="1" applyAlignment="1">
      <alignment horizontal="right" vertical="center"/>
    </xf>
    <xf numFmtId="183" fontId="7" fillId="0" borderId="1" xfId="13" applyNumberFormat="1" applyFont="1" applyFill="1" applyBorder="1" applyAlignment="1">
      <alignment horizontal="right" vertical="center"/>
    </xf>
    <xf numFmtId="183" fontId="10" fillId="0" borderId="0" xfId="13" applyNumberFormat="1" applyFont="1" applyFill="1" applyAlignment="1">
      <alignment horizontal="right" vertical="center"/>
    </xf>
    <xf numFmtId="183" fontId="7" fillId="0" borderId="0" xfId="14" applyNumberFormat="1" applyFont="1" applyFill="1" applyAlignment="1">
      <alignment horizontal="right" vertical="center"/>
    </xf>
    <xf numFmtId="183" fontId="10" fillId="0" borderId="0" xfId="0" applyNumberFormat="1" applyFont="1" applyFill="1" applyAlignment="1">
      <alignment horizontal="right" vertical="center"/>
    </xf>
    <xf numFmtId="183" fontId="7" fillId="0" borderId="0" xfId="0" applyNumberFormat="1" applyFont="1" applyFill="1" applyAlignment="1">
      <alignment horizontal="right" vertical="center"/>
    </xf>
    <xf numFmtId="183" fontId="7" fillId="0" borderId="1" xfId="0" applyNumberFormat="1" applyFont="1" applyFill="1" applyBorder="1" applyAlignment="1">
      <alignment horizontal="right" vertical="center"/>
    </xf>
    <xf numFmtId="183" fontId="10" fillId="0" borderId="1" xfId="0" applyNumberFormat="1" applyFont="1" applyFill="1" applyBorder="1" applyAlignment="1">
      <alignment horizontal="right" vertical="center"/>
    </xf>
    <xf numFmtId="183" fontId="10" fillId="0" borderId="1" xfId="16" applyNumberFormat="1" applyFont="1" applyFill="1" applyBorder="1" applyAlignment="1">
      <alignment horizontal="right" vertical="center"/>
    </xf>
    <xf numFmtId="183" fontId="7" fillId="0" borderId="1" xfId="16" applyNumberFormat="1" applyFont="1" applyFill="1" applyBorder="1" applyAlignment="1">
      <alignment horizontal="right" vertical="center"/>
    </xf>
    <xf numFmtId="183" fontId="7" fillId="0" borderId="1" xfId="16" quotePrefix="1" applyNumberFormat="1" applyFont="1" applyFill="1" applyBorder="1" applyAlignment="1">
      <alignment horizontal="right" vertical="center"/>
    </xf>
    <xf numFmtId="184" fontId="13" fillId="0" borderId="0" xfId="1" applyNumberFormat="1" applyFont="1" applyFill="1" applyAlignment="1">
      <alignment vertical="center"/>
    </xf>
    <xf numFmtId="0" fontId="6" fillId="0" borderId="0" xfId="20" applyFont="1" applyFill="1" applyAlignment="1">
      <alignment vertical="center"/>
    </xf>
    <xf numFmtId="184" fontId="10" fillId="0" borderId="0" xfId="1" applyNumberFormat="1" applyFont="1" applyFill="1" applyAlignment="1">
      <alignment vertical="center"/>
    </xf>
    <xf numFmtId="184" fontId="7" fillId="0" borderId="0" xfId="1" applyNumberFormat="1" applyFont="1" applyFill="1" applyAlignment="1">
      <alignment vertical="center"/>
    </xf>
    <xf numFmtId="184" fontId="7" fillId="0" borderId="0" xfId="1" applyNumberFormat="1" applyFont="1" applyFill="1" applyBorder="1" applyAlignment="1">
      <alignment horizontal="right" vertical="center"/>
    </xf>
    <xf numFmtId="184" fontId="7" fillId="0" borderId="1" xfId="1" applyNumberFormat="1" applyFont="1" applyFill="1" applyBorder="1" applyAlignment="1">
      <alignment vertical="center"/>
    </xf>
    <xf numFmtId="184" fontId="13" fillId="0" borderId="0" xfId="1" applyNumberFormat="1" applyFont="1" applyFill="1" applyAlignment="1">
      <alignment horizontal="right" vertical="center"/>
    </xf>
    <xf numFmtId="184" fontId="10" fillId="0" borderId="0" xfId="1" applyNumberFormat="1" applyFont="1" applyFill="1" applyAlignment="1">
      <alignment horizontal="right" vertical="center"/>
    </xf>
    <xf numFmtId="184" fontId="7" fillId="0" borderId="0" xfId="1" applyNumberFormat="1" applyFont="1" applyFill="1" applyAlignment="1">
      <alignment horizontal="right" vertical="center"/>
    </xf>
    <xf numFmtId="184" fontId="7" fillId="0" borderId="1" xfId="1" applyNumberFormat="1" applyFont="1" applyFill="1" applyBorder="1" applyAlignment="1">
      <alignment horizontal="right" vertical="center"/>
    </xf>
    <xf numFmtId="176" fontId="47" fillId="0" borderId="36" xfId="0" applyNumberFormat="1" applyFont="1" applyFill="1" applyBorder="1">
      <alignment vertical="center"/>
    </xf>
    <xf numFmtId="0" fontId="24" fillId="0" borderId="12" xfId="23" applyFont="1" applyFill="1" applyBorder="1" applyAlignment="1">
      <alignment vertical="center" wrapText="1"/>
    </xf>
    <xf numFmtId="0" fontId="24" fillId="0" borderId="12" xfId="23" applyFont="1" applyFill="1" applyBorder="1" applyAlignment="1">
      <alignment vertical="center" wrapText="1" shrinkToFit="1"/>
    </xf>
    <xf numFmtId="0" fontId="24" fillId="0" borderId="12" xfId="23" applyFont="1" applyFill="1" applyBorder="1" applyAlignment="1">
      <alignment horizontal="right" vertical="center" wrapText="1"/>
    </xf>
    <xf numFmtId="0" fontId="24" fillId="0" borderId="26" xfId="23" applyFont="1" applyFill="1" applyBorder="1" applyAlignment="1">
      <alignment vertical="center" wrapText="1"/>
    </xf>
    <xf numFmtId="176" fontId="47" fillId="0" borderId="37" xfId="0" applyNumberFormat="1" applyFont="1" applyFill="1" applyBorder="1">
      <alignment vertical="center"/>
    </xf>
    <xf numFmtId="0" fontId="24" fillId="0" borderId="9" xfId="23" applyFont="1" applyFill="1" applyBorder="1" applyAlignment="1">
      <alignment vertical="center" wrapText="1"/>
    </xf>
    <xf numFmtId="0" fontId="24" fillId="0" borderId="9" xfId="23" applyFont="1" applyFill="1" applyBorder="1" applyAlignment="1">
      <alignment vertical="center" wrapText="1" shrinkToFit="1"/>
    </xf>
    <xf numFmtId="0" fontId="24" fillId="0" borderId="9" xfId="23" applyFont="1" applyFill="1" applyBorder="1" applyAlignment="1">
      <alignment horizontal="right" vertical="center" wrapText="1"/>
    </xf>
    <xf numFmtId="0" fontId="24" fillId="0" borderId="38" xfId="23" applyFont="1" applyFill="1" applyBorder="1" applyAlignment="1">
      <alignment vertical="center" wrapText="1"/>
    </xf>
    <xf numFmtId="176" fontId="47" fillId="0" borderId="39" xfId="0" applyNumberFormat="1" applyFont="1" applyFill="1" applyBorder="1">
      <alignment vertical="center"/>
    </xf>
    <xf numFmtId="0" fontId="24" fillId="0" borderId="40" xfId="23" applyFont="1" applyFill="1" applyBorder="1" applyAlignment="1">
      <alignment vertical="center" wrapText="1"/>
    </xf>
    <xf numFmtId="0" fontId="24" fillId="0" borderId="40" xfId="23" applyFont="1" applyFill="1" applyBorder="1" applyAlignment="1">
      <alignment horizontal="right" vertical="center" wrapText="1"/>
    </xf>
    <xf numFmtId="0" fontId="24" fillId="0" borderId="41" xfId="23" applyFont="1" applyFill="1" applyBorder="1" applyAlignment="1">
      <alignment vertical="center" wrapText="1" shrinkToFit="1"/>
    </xf>
    <xf numFmtId="0" fontId="24" fillId="0" borderId="40" xfId="23" applyFont="1" applyFill="1" applyBorder="1" applyAlignment="1">
      <alignment vertical="center" wrapText="1" shrinkToFit="1"/>
    </xf>
    <xf numFmtId="0" fontId="24" fillId="0" borderId="41" xfId="23" applyFont="1" applyFill="1" applyBorder="1" applyAlignment="1">
      <alignment vertical="center" wrapText="1"/>
    </xf>
    <xf numFmtId="0" fontId="24" fillId="0" borderId="67" xfId="23" applyFont="1" applyFill="1" applyBorder="1" applyAlignment="1">
      <alignment horizontal="right" vertical="center" wrapText="1"/>
    </xf>
    <xf numFmtId="0" fontId="24" fillId="0" borderId="70" xfId="23" applyFont="1" applyFill="1" applyBorder="1" applyAlignment="1">
      <alignment vertical="center" wrapText="1"/>
    </xf>
    <xf numFmtId="0" fontId="24" fillId="0" borderId="56" xfId="23" applyFont="1" applyFill="1" applyBorder="1" applyAlignment="1">
      <alignment horizontal="right" vertical="center" wrapText="1"/>
    </xf>
    <xf numFmtId="0" fontId="24" fillId="0" borderId="56" xfId="23" applyFont="1" applyFill="1" applyBorder="1" applyAlignment="1">
      <alignment vertical="center" wrapText="1"/>
    </xf>
    <xf numFmtId="0" fontId="24" fillId="0" borderId="66" xfId="23" applyFont="1" applyFill="1" applyBorder="1" applyAlignment="1">
      <alignment horizontal="right" vertical="center" wrapText="1"/>
    </xf>
    <xf numFmtId="0" fontId="24" fillId="0" borderId="66" xfId="23" applyFont="1" applyFill="1" applyBorder="1" applyAlignment="1">
      <alignment vertical="center" wrapText="1"/>
    </xf>
    <xf numFmtId="176" fontId="47" fillId="0" borderId="32" xfId="0" applyNumberFormat="1" applyFont="1" applyFill="1" applyBorder="1">
      <alignment vertical="center"/>
    </xf>
    <xf numFmtId="0" fontId="24" fillId="0" borderId="29" xfId="23" applyFont="1" applyFill="1" applyBorder="1" applyAlignment="1">
      <alignment vertical="center" wrapText="1"/>
    </xf>
    <xf numFmtId="0" fontId="24" fillId="0" borderId="29" xfId="23" applyFont="1" applyFill="1" applyBorder="1" applyAlignment="1">
      <alignment vertical="center" wrapText="1" shrinkToFit="1"/>
    </xf>
    <xf numFmtId="0" fontId="24" fillId="0" borderId="29" xfId="23" applyFont="1" applyFill="1" applyBorder="1" applyAlignment="1">
      <alignment horizontal="right" vertical="center" wrapText="1"/>
    </xf>
    <xf numFmtId="0" fontId="24" fillId="0" borderId="71" xfId="23" applyFont="1" applyFill="1" applyBorder="1" applyAlignment="1">
      <alignment vertical="center" wrapText="1"/>
    </xf>
    <xf numFmtId="0" fontId="24" fillId="0" borderId="12" xfId="0" applyFont="1" applyFill="1" applyBorder="1" applyAlignment="1">
      <alignment vertical="center" wrapText="1"/>
    </xf>
    <xf numFmtId="0" fontId="24" fillId="0" borderId="12" xfId="0" applyFont="1" applyFill="1" applyBorder="1" applyAlignment="1">
      <alignment horizontal="right" vertical="center" wrapText="1"/>
    </xf>
    <xf numFmtId="0" fontId="24" fillId="0" borderId="26" xfId="0" applyFont="1" applyFill="1" applyBorder="1" applyAlignment="1">
      <alignment vertical="center" wrapText="1" shrinkToFit="1"/>
    </xf>
    <xf numFmtId="0" fontId="24" fillId="0" borderId="9" xfId="0" applyFont="1" applyFill="1" applyBorder="1" applyAlignment="1">
      <alignment vertical="center" wrapText="1"/>
    </xf>
    <xf numFmtId="0" fontId="24" fillId="0" borderId="9" xfId="0" applyFont="1" applyFill="1" applyBorder="1" applyAlignment="1">
      <alignment horizontal="right" vertical="center" wrapText="1"/>
    </xf>
    <xf numFmtId="0" fontId="24" fillId="0" borderId="38" xfId="0" applyFont="1" applyFill="1" applyBorder="1" applyAlignment="1">
      <alignment vertical="center" wrapText="1" shrinkToFit="1"/>
    </xf>
    <xf numFmtId="0" fontId="24" fillId="0" borderId="0" xfId="0" applyFont="1" applyFill="1" applyAlignment="1">
      <alignment vertical="center" wrapText="1"/>
    </xf>
    <xf numFmtId="14" fontId="24" fillId="0" borderId="38" xfId="0" applyNumberFormat="1" applyFont="1" applyFill="1" applyBorder="1" applyAlignment="1">
      <alignment vertical="center" wrapText="1" shrinkToFit="1"/>
    </xf>
    <xf numFmtId="176" fontId="47" fillId="0" borderId="37" xfId="0" applyNumberFormat="1" applyFont="1" applyFill="1" applyBorder="1" applyAlignment="1">
      <alignment vertical="center" shrinkToFit="1"/>
    </xf>
    <xf numFmtId="0" fontId="24" fillId="0" borderId="49" xfId="0" applyFont="1" applyFill="1" applyBorder="1" applyAlignment="1">
      <alignment vertical="center" wrapText="1"/>
    </xf>
    <xf numFmtId="0" fontId="24" fillId="0" borderId="38" xfId="24" applyFont="1" applyFill="1" applyBorder="1" applyAlignment="1">
      <alignment vertical="center" wrapText="1" shrinkToFit="1"/>
    </xf>
    <xf numFmtId="0" fontId="24" fillId="0" borderId="9" xfId="0" applyFont="1" applyFill="1" applyBorder="1" applyAlignment="1">
      <alignment horizontal="right" vertical="center" wrapText="1" shrinkToFit="1"/>
    </xf>
    <xf numFmtId="0" fontId="47" fillId="0" borderId="37" xfId="0" applyFont="1" applyFill="1" applyBorder="1" applyAlignment="1">
      <alignment horizontal="center" vertical="center" shrinkToFit="1"/>
    </xf>
    <xf numFmtId="0" fontId="24" fillId="0" borderId="9" xfId="0" applyFont="1" applyFill="1" applyBorder="1">
      <alignment vertical="center"/>
    </xf>
    <xf numFmtId="0" fontId="24" fillId="0" borderId="9" xfId="0" applyFont="1" applyFill="1" applyBorder="1" applyAlignment="1">
      <alignment horizontal="right" vertical="center" shrinkToFit="1"/>
    </xf>
    <xf numFmtId="0" fontId="47" fillId="0" borderId="36" xfId="0" applyFont="1" applyFill="1" applyBorder="1" applyAlignment="1">
      <alignment horizontal="center" vertical="center" shrinkToFit="1"/>
    </xf>
    <xf numFmtId="0" fontId="24" fillId="0" borderId="12" xfId="0" applyFont="1" applyFill="1" applyBorder="1">
      <alignment vertical="center"/>
    </xf>
    <xf numFmtId="0" fontId="24" fillId="0" borderId="12" xfId="0" applyFont="1" applyFill="1" applyBorder="1" applyAlignment="1">
      <alignment vertical="center" wrapText="1" shrinkToFit="1"/>
    </xf>
    <xf numFmtId="0" fontId="24" fillId="0" borderId="12" xfId="0" applyFont="1" applyFill="1" applyBorder="1" applyAlignment="1">
      <alignment horizontal="right" vertical="center" shrinkToFit="1"/>
    </xf>
    <xf numFmtId="0" fontId="24" fillId="0" borderId="9" xfId="0" applyFont="1" applyFill="1" applyBorder="1" applyAlignment="1">
      <alignment vertical="center" wrapText="1" shrinkToFit="1"/>
    </xf>
    <xf numFmtId="0" fontId="47" fillId="0" borderId="39" xfId="0" applyFont="1" applyFill="1" applyBorder="1" applyAlignment="1">
      <alignment horizontal="center" vertical="center" shrinkToFit="1"/>
    </xf>
    <xf numFmtId="0" fontId="24" fillId="0" borderId="40" xfId="0" applyFont="1" applyFill="1" applyBorder="1">
      <alignment vertical="center"/>
    </xf>
    <xf numFmtId="0" fontId="24" fillId="0" borderId="40" xfId="0" applyFont="1" applyFill="1" applyBorder="1" applyAlignment="1">
      <alignment vertical="center" wrapText="1" shrinkToFit="1"/>
    </xf>
    <xf numFmtId="0" fontId="24" fillId="0" borderId="40" xfId="0" applyFont="1" applyFill="1" applyBorder="1" applyAlignment="1">
      <alignment horizontal="right" vertical="center" shrinkToFit="1"/>
    </xf>
    <xf numFmtId="0" fontId="24" fillId="0" borderId="41" xfId="0" applyFont="1" applyFill="1" applyBorder="1" applyAlignment="1">
      <alignment vertical="center" wrapText="1" shrinkToFit="1"/>
    </xf>
    <xf numFmtId="58" fontId="24" fillId="0" borderId="26" xfId="23" applyNumberFormat="1" applyFont="1" applyFill="1" applyBorder="1" applyAlignment="1">
      <alignment horizontal="left" vertical="center" wrapText="1"/>
    </xf>
    <xf numFmtId="58" fontId="24" fillId="0" borderId="41" xfId="0" applyNumberFormat="1" applyFont="1" applyFill="1" applyBorder="1" applyAlignment="1">
      <alignment horizontal="left" vertical="center" wrapText="1"/>
    </xf>
    <xf numFmtId="58" fontId="24" fillId="0" borderId="30" xfId="0" applyNumberFormat="1" applyFont="1" applyFill="1" applyBorder="1" applyAlignment="1">
      <alignment horizontal="left" vertical="top" wrapText="1"/>
    </xf>
    <xf numFmtId="183" fontId="10" fillId="0" borderId="0" xfId="2" applyNumberFormat="1" applyFont="1" applyFill="1" applyAlignment="1">
      <alignment horizontal="right" vertical="center"/>
    </xf>
    <xf numFmtId="183" fontId="7" fillId="0" borderId="0" xfId="2" applyNumberFormat="1" applyFont="1" applyFill="1" applyAlignment="1">
      <alignment horizontal="right" vertical="center"/>
    </xf>
    <xf numFmtId="0" fontId="7" fillId="0" borderId="11" xfId="2" applyFont="1" applyFill="1" applyBorder="1" applyAlignment="1">
      <alignment horizontal="center" vertical="center"/>
    </xf>
    <xf numFmtId="183" fontId="7" fillId="0" borderId="0" xfId="2" applyNumberFormat="1" applyFont="1" applyFill="1" applyAlignment="1">
      <alignment horizontal="center" vertical="center"/>
    </xf>
    <xf numFmtId="183" fontId="7" fillId="0" borderId="1" xfId="2"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80" fontId="7" fillId="0" borderId="0" xfId="0" applyNumberFormat="1" applyFont="1" applyFill="1" applyAlignment="1">
      <alignment horizontal="right" vertical="center"/>
    </xf>
    <xf numFmtId="0" fontId="7" fillId="0" borderId="0" xfId="3" applyFont="1" applyFill="1" applyAlignment="1">
      <alignment horizontal="center" vertical="center"/>
    </xf>
    <xf numFmtId="180" fontId="10" fillId="0" borderId="14" xfId="0" applyNumberFormat="1" applyFont="1" applyFill="1" applyBorder="1" applyAlignment="1">
      <alignment horizontal="right" vertical="center"/>
    </xf>
    <xf numFmtId="180" fontId="10" fillId="0" borderId="0" xfId="0" applyNumberFormat="1" applyFont="1" applyFill="1" applyAlignment="1">
      <alignment horizontal="right" vertical="center"/>
    </xf>
    <xf numFmtId="184" fontId="10" fillId="0" borderId="1" xfId="0" applyNumberFormat="1" applyFont="1" applyFill="1" applyBorder="1" applyAlignment="1">
      <alignment horizontal="right" vertical="center"/>
    </xf>
    <xf numFmtId="184" fontId="7" fillId="0" borderId="1" xfId="0" applyNumberFormat="1" applyFont="1" applyFill="1" applyBorder="1" applyAlignment="1">
      <alignment horizontal="right" vertical="center"/>
    </xf>
    <xf numFmtId="183" fontId="10" fillId="0" borderId="16" xfId="1" applyNumberFormat="1" applyFont="1" applyFill="1" applyBorder="1" applyAlignment="1">
      <alignment horizontal="right" vertical="center"/>
    </xf>
    <xf numFmtId="183" fontId="7" fillId="0" borderId="1" xfId="1" applyNumberFormat="1" applyFont="1" applyFill="1" applyBorder="1" applyAlignment="1">
      <alignment horizontal="right" vertical="center"/>
    </xf>
    <xf numFmtId="183" fontId="10" fillId="0" borderId="1" xfId="1" applyNumberFormat="1" applyFont="1" applyFill="1" applyBorder="1" applyAlignment="1">
      <alignment horizontal="right" vertical="center"/>
    </xf>
    <xf numFmtId="183" fontId="10" fillId="0" borderId="0" xfId="1" applyNumberFormat="1" applyFont="1" applyFill="1" applyBorder="1" applyAlignment="1">
      <alignment vertical="center"/>
    </xf>
    <xf numFmtId="183" fontId="10" fillId="0" borderId="0" xfId="1" applyNumberFormat="1" applyFont="1" applyFill="1" applyBorder="1" applyAlignment="1">
      <alignment horizontal="right" vertical="center"/>
    </xf>
    <xf numFmtId="183" fontId="7" fillId="0" borderId="0" xfId="1" applyNumberFormat="1" applyFont="1" applyFill="1" applyBorder="1" applyAlignment="1">
      <alignment horizontal="right" vertical="center"/>
    </xf>
    <xf numFmtId="183" fontId="10" fillId="0" borderId="16" xfId="0" applyNumberFormat="1" applyFont="1" applyFill="1" applyBorder="1" applyAlignment="1">
      <alignment vertical="center"/>
    </xf>
    <xf numFmtId="183" fontId="7" fillId="0" borderId="1" xfId="1" applyNumberFormat="1" applyFont="1" applyFill="1" applyBorder="1" applyAlignment="1">
      <alignment vertical="center"/>
    </xf>
    <xf numFmtId="183" fontId="7" fillId="0" borderId="1" xfId="0" applyNumberFormat="1" applyFont="1" applyFill="1" applyBorder="1" applyAlignment="1">
      <alignment vertical="center"/>
    </xf>
    <xf numFmtId="184" fontId="16" fillId="0" borderId="0" xfId="0" applyNumberFormat="1" applyFont="1" applyFill="1" applyAlignment="1">
      <alignment vertical="center"/>
    </xf>
    <xf numFmtId="184" fontId="16" fillId="0" borderId="0" xfId="0" applyNumberFormat="1" applyFont="1" applyFill="1" applyBorder="1" applyAlignment="1">
      <alignment vertical="center"/>
    </xf>
    <xf numFmtId="184" fontId="8" fillId="0" borderId="0" xfId="0" applyNumberFormat="1" applyFont="1" applyFill="1" applyAlignment="1">
      <alignment vertical="center"/>
    </xf>
    <xf numFmtId="184" fontId="8" fillId="0" borderId="0" xfId="0" applyNumberFormat="1" applyFont="1" applyFill="1" applyBorder="1" applyAlignment="1">
      <alignment vertical="center"/>
    </xf>
    <xf numFmtId="184" fontId="8" fillId="0" borderId="1" xfId="0" applyNumberFormat="1" applyFont="1" applyFill="1" applyBorder="1" applyAlignment="1">
      <alignment vertical="center"/>
    </xf>
    <xf numFmtId="184" fontId="10" fillId="0" borderId="0" xfId="0" applyNumberFormat="1" applyFont="1" applyFill="1" applyAlignment="1">
      <alignment horizontal="right" vertical="center"/>
    </xf>
    <xf numFmtId="184" fontId="7" fillId="0" borderId="0" xfId="0" applyNumberFormat="1" applyFont="1" applyFill="1" applyAlignment="1">
      <alignment horizontal="right" vertical="center"/>
    </xf>
    <xf numFmtId="183" fontId="10" fillId="0" borderId="16" xfId="11" applyNumberFormat="1" applyFont="1" applyFill="1" applyBorder="1" applyAlignment="1">
      <alignment vertical="center"/>
    </xf>
    <xf numFmtId="183" fontId="10" fillId="0" borderId="1" xfId="11" applyNumberFormat="1" applyFont="1" applyFill="1" applyBorder="1" applyAlignment="1">
      <alignment vertical="center"/>
    </xf>
    <xf numFmtId="0" fontId="7" fillId="0" borderId="36" xfId="0" applyFont="1" applyFill="1" applyBorder="1" applyAlignment="1">
      <alignment vertical="center" wrapText="1"/>
    </xf>
    <xf numFmtId="0" fontId="7" fillId="0" borderId="12" xfId="0" applyFont="1" applyFill="1" applyBorder="1" applyAlignment="1">
      <alignment vertical="center" wrapText="1"/>
    </xf>
    <xf numFmtId="4" fontId="7" fillId="0" borderId="12" xfId="0" applyNumberFormat="1" applyFont="1" applyFill="1" applyBorder="1" applyAlignment="1">
      <alignment vertical="center" wrapText="1"/>
    </xf>
    <xf numFmtId="0" fontId="7" fillId="0" borderId="26" xfId="0" applyFont="1" applyFill="1" applyBorder="1" applyAlignment="1">
      <alignment vertical="center" wrapText="1"/>
    </xf>
    <xf numFmtId="183" fontId="10" fillId="0" borderId="0" xfId="12" applyNumberFormat="1" applyFont="1" applyFill="1" applyAlignment="1">
      <alignment horizontal="right" vertical="center"/>
    </xf>
    <xf numFmtId="183" fontId="7" fillId="0" borderId="1" xfId="12" applyNumberFormat="1" applyFont="1" applyFill="1" applyBorder="1" applyAlignment="1">
      <alignment horizontal="right" vertical="center"/>
    </xf>
    <xf numFmtId="183" fontId="7" fillId="0" borderId="1" xfId="12" applyNumberFormat="1" applyFont="1" applyFill="1" applyBorder="1" applyAlignment="1">
      <alignment vertical="center"/>
    </xf>
    <xf numFmtId="183" fontId="10" fillId="0" borderId="16" xfId="19" applyNumberFormat="1" applyFont="1" applyFill="1" applyBorder="1" applyAlignment="1">
      <alignment vertical="center"/>
    </xf>
    <xf numFmtId="183" fontId="47" fillId="0" borderId="16" xfId="22" applyNumberFormat="1" applyFont="1" applyFill="1" applyBorder="1" applyAlignment="1">
      <alignment vertical="center" wrapText="1"/>
    </xf>
    <xf numFmtId="183" fontId="24" fillId="0" borderId="1" xfId="22" applyNumberFormat="1" applyFont="1" applyFill="1" applyBorder="1" applyAlignment="1">
      <alignment vertical="center" wrapText="1"/>
    </xf>
    <xf numFmtId="183" fontId="47" fillId="0" borderId="1" xfId="22" applyNumberFormat="1" applyFont="1" applyFill="1" applyBorder="1" applyAlignment="1">
      <alignment vertical="center"/>
    </xf>
    <xf numFmtId="183" fontId="24" fillId="0" borderId="1" xfId="22" applyNumberFormat="1" applyFont="1" applyFill="1" applyBorder="1" applyAlignment="1">
      <alignment vertical="center"/>
    </xf>
    <xf numFmtId="183" fontId="47" fillId="0" borderId="1" xfId="22" applyNumberFormat="1" applyFont="1" applyFill="1" applyBorder="1" applyAlignment="1">
      <alignment horizontal="right" vertical="center"/>
    </xf>
    <xf numFmtId="177" fontId="10" fillId="0" borderId="42" xfId="3" applyNumberFormat="1" applyFont="1" applyFill="1" applyBorder="1" applyAlignment="1">
      <alignment horizontal="right" vertical="center" justifyLastLine="1"/>
    </xf>
    <xf numFmtId="177" fontId="7" fillId="0" borderId="43" xfId="3" applyNumberFormat="1" applyFont="1" applyFill="1" applyBorder="1" applyAlignment="1">
      <alignment horizontal="right" vertical="center" justifyLastLine="1"/>
    </xf>
    <xf numFmtId="177" fontId="10" fillId="0" borderId="43" xfId="3" applyNumberFormat="1" applyFont="1" applyFill="1" applyBorder="1" applyAlignment="1">
      <alignment horizontal="right" vertical="center" justifyLastLine="1"/>
    </xf>
    <xf numFmtId="39" fontId="7" fillId="0" borderId="43" xfId="3" applyNumberFormat="1" applyFont="1" applyFill="1" applyBorder="1" applyAlignment="1">
      <alignment vertical="center"/>
    </xf>
    <xf numFmtId="181" fontId="7" fillId="0" borderId="43" xfId="3" applyNumberFormat="1" applyFont="1" applyFill="1" applyBorder="1" applyAlignment="1">
      <alignment horizontal="right" vertical="center" justifyLastLine="1"/>
    </xf>
    <xf numFmtId="0" fontId="7" fillId="0" borderId="27" xfId="0" applyFont="1" applyFill="1" applyBorder="1" applyAlignment="1">
      <alignment horizontal="justify" vertical="top" wrapText="1"/>
    </xf>
    <xf numFmtId="0" fontId="7" fillId="0" borderId="28" xfId="0" applyFont="1" applyFill="1" applyBorder="1" applyAlignment="1">
      <alignment horizontal="justify" vertical="top" wrapText="1"/>
    </xf>
    <xf numFmtId="0" fontId="7" fillId="0" borderId="22" xfId="0" applyFont="1" applyFill="1" applyBorder="1" applyAlignment="1">
      <alignment horizontal="justify" vertical="top" wrapText="1"/>
    </xf>
    <xf numFmtId="0" fontId="7" fillId="0" borderId="25" xfId="0" applyFont="1" applyFill="1" applyBorder="1" applyAlignment="1">
      <alignment horizontal="justify" vertical="top" wrapText="1"/>
    </xf>
    <xf numFmtId="49" fontId="7" fillId="0" borderId="22" xfId="0" applyNumberFormat="1" applyFont="1" applyFill="1" applyBorder="1" applyAlignment="1">
      <alignment horizontal="justify" vertical="top" wrapText="1"/>
    </xf>
    <xf numFmtId="0" fontId="7" fillId="0" borderId="12" xfId="0" applyFont="1" applyFill="1" applyBorder="1" applyAlignment="1">
      <alignment horizontal="justify" vertical="top" wrapText="1"/>
    </xf>
    <xf numFmtId="0" fontId="7" fillId="0" borderId="26" xfId="0" applyFont="1" applyFill="1" applyBorder="1" applyAlignment="1">
      <alignment horizontal="justify" vertical="top" wrapText="1"/>
    </xf>
    <xf numFmtId="183" fontId="7" fillId="0" borderId="1" xfId="19" applyNumberFormat="1" applyFont="1" applyFill="1" applyBorder="1" applyAlignment="1">
      <alignment horizontal="right" vertical="center"/>
    </xf>
    <xf numFmtId="0" fontId="1" fillId="0" borderId="3" xfId="3" applyFont="1" applyFill="1" applyBorder="1" applyAlignment="1">
      <alignment horizontal="distributed" vertical="center" justifyLastLine="1"/>
    </xf>
    <xf numFmtId="183" fontId="7" fillId="0" borderId="14" xfId="1" applyNumberFormat="1" applyFont="1" applyFill="1" applyBorder="1" applyAlignment="1">
      <alignment horizontal="right" vertical="center"/>
    </xf>
    <xf numFmtId="183" fontId="7" fillId="0" borderId="0" xfId="1" applyNumberFormat="1" applyFont="1" applyFill="1" applyBorder="1" applyAlignment="1">
      <alignment vertical="center"/>
    </xf>
    <xf numFmtId="183" fontId="7" fillId="0" borderId="0" xfId="3" applyNumberFormat="1" applyFont="1" applyFill="1" applyBorder="1" applyAlignment="1">
      <alignment horizontal="center" vertical="center" wrapText="1"/>
    </xf>
    <xf numFmtId="183" fontId="7" fillId="0" borderId="0" xfId="3" applyNumberFormat="1" applyFont="1" applyFill="1" applyBorder="1" applyAlignment="1">
      <alignment horizontal="right" vertical="center"/>
    </xf>
    <xf numFmtId="0" fontId="1" fillId="0" borderId="2" xfId="3" applyFont="1" applyFill="1" applyBorder="1" applyAlignment="1">
      <alignment horizontal="distributed" vertical="center" justifyLastLine="1"/>
    </xf>
    <xf numFmtId="183" fontId="7" fillId="0" borderId="1" xfId="3" applyNumberFormat="1" applyFont="1" applyFill="1" applyBorder="1" applyAlignment="1">
      <alignment horizontal="center" vertical="center" wrapText="1"/>
    </xf>
    <xf numFmtId="183" fontId="7" fillId="0" borderId="1" xfId="3" applyNumberFormat="1" applyFont="1" applyFill="1" applyBorder="1" applyAlignment="1">
      <alignment horizontal="right" vertical="center"/>
    </xf>
    <xf numFmtId="0" fontId="1" fillId="0" borderId="15" xfId="3" applyFont="1" applyFill="1" applyBorder="1" applyAlignment="1">
      <alignment horizontal="distributed" vertical="center" justifyLastLine="1"/>
    </xf>
    <xf numFmtId="183" fontId="10" fillId="0" borderId="10" xfId="1" applyNumberFormat="1" applyFont="1" applyFill="1" applyBorder="1" applyAlignment="1">
      <alignment vertical="center"/>
    </xf>
    <xf numFmtId="183" fontId="7" fillId="0" borderId="11" xfId="1" applyNumberFormat="1" applyFont="1" applyFill="1" applyBorder="1" applyAlignment="1">
      <alignment vertical="center"/>
    </xf>
    <xf numFmtId="183" fontId="10" fillId="0" borderId="11" xfId="1" applyNumberFormat="1" applyFont="1" applyFill="1" applyBorder="1" applyAlignment="1">
      <alignment vertical="center"/>
    </xf>
    <xf numFmtId="183" fontId="10" fillId="0" borderId="0" xfId="2" applyNumberFormat="1" applyFont="1" applyFill="1" applyBorder="1" applyAlignment="1">
      <alignment horizontal="center" vertical="center" justifyLastLine="1"/>
    </xf>
    <xf numFmtId="184" fontId="10" fillId="0" borderId="16" xfId="0" applyNumberFormat="1" applyFont="1" applyFill="1" applyBorder="1" applyAlignment="1">
      <alignment horizontal="right" vertical="center"/>
    </xf>
    <xf numFmtId="179" fontId="10" fillId="0" borderId="43" xfId="3" applyNumberFormat="1" applyFont="1" applyFill="1" applyBorder="1" applyAlignment="1">
      <alignment horizontal="right" vertical="center"/>
    </xf>
    <xf numFmtId="179" fontId="7" fillId="0" borderId="43" xfId="3" applyNumberFormat="1" applyFont="1" applyFill="1" applyBorder="1" applyAlignment="1">
      <alignment vertical="center"/>
    </xf>
    <xf numFmtId="179" fontId="10" fillId="0" borderId="43" xfId="3" applyNumberFormat="1" applyFont="1" applyFill="1" applyBorder="1" applyAlignment="1">
      <alignment vertical="center"/>
    </xf>
    <xf numFmtId="0" fontId="7" fillId="0" borderId="43" xfId="3" applyFont="1" applyFill="1" applyBorder="1" applyAlignment="1">
      <alignment horizontal="center" vertical="center"/>
    </xf>
    <xf numFmtId="3" fontId="7" fillId="0" borderId="43" xfId="3" applyNumberFormat="1" applyFont="1" applyFill="1" applyBorder="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10" fillId="0" borderId="0" xfId="0" applyFont="1" applyFill="1">
      <alignment vertical="center"/>
    </xf>
    <xf numFmtId="0" fontId="7" fillId="0" borderId="0" xfId="4" applyFont="1" applyFill="1" applyAlignment="1">
      <alignment vertical="center"/>
    </xf>
    <xf numFmtId="0" fontId="6" fillId="0" borderId="0" xfId="4"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10" fillId="0" borderId="0" xfId="4" quotePrefix="1" applyFont="1" applyFill="1" applyBorder="1" applyAlignment="1">
      <alignment horizontal="centerContinuous" vertical="center"/>
    </xf>
    <xf numFmtId="49" fontId="10" fillId="0" borderId="3" xfId="4" applyNumberFormat="1" applyFont="1" applyFill="1" applyBorder="1" applyAlignment="1">
      <alignment horizontal="centerContinuous" vertical="center"/>
    </xf>
    <xf numFmtId="184" fontId="10" fillId="0" borderId="0" xfId="0" applyNumberFormat="1" applyFont="1" applyFill="1" applyAlignment="1" applyProtection="1">
      <alignment horizontal="right" vertical="center"/>
    </xf>
    <xf numFmtId="184" fontId="7" fillId="0" borderId="0" xfId="0" applyNumberFormat="1" applyFont="1" applyFill="1" applyAlignment="1" applyProtection="1">
      <alignment horizontal="right" vertical="center"/>
    </xf>
    <xf numFmtId="185" fontId="7" fillId="0" borderId="0" xfId="0" applyNumberFormat="1" applyFont="1" applyFill="1" applyAlignment="1" applyProtection="1">
      <alignment horizontal="right" vertical="center"/>
    </xf>
    <xf numFmtId="0" fontId="64" fillId="0" borderId="0" xfId="67" applyFont="1" applyFill="1" applyAlignment="1"/>
    <xf numFmtId="0" fontId="29" fillId="0" borderId="0" xfId="67" applyFont="1" applyFill="1" applyAlignment="1"/>
    <xf numFmtId="0" fontId="10" fillId="0" borderId="1" xfId="4" quotePrefix="1" applyFont="1" applyFill="1" applyBorder="1" applyAlignment="1">
      <alignment horizontal="centerContinuous" vertical="center"/>
    </xf>
    <xf numFmtId="49" fontId="10" fillId="0" borderId="2" xfId="4" applyNumberFormat="1" applyFont="1" applyFill="1" applyBorder="1" applyAlignment="1">
      <alignment horizontal="centerContinuous" vertical="center"/>
    </xf>
    <xf numFmtId="184" fontId="10" fillId="0" borderId="1" xfId="0" applyNumberFormat="1" applyFont="1" applyFill="1" applyBorder="1" applyAlignment="1" applyProtection="1">
      <alignment horizontal="right" vertical="center"/>
    </xf>
    <xf numFmtId="184" fontId="7" fillId="0" borderId="1" xfId="0" applyNumberFormat="1" applyFont="1" applyFill="1" applyBorder="1" applyAlignment="1" applyProtection="1">
      <alignment horizontal="right" vertical="center"/>
    </xf>
    <xf numFmtId="185" fontId="7" fillId="0" borderId="1" xfId="0" applyNumberFormat="1" applyFont="1" applyFill="1" applyBorder="1" applyAlignment="1" applyProtection="1">
      <alignment horizontal="right" vertical="center"/>
    </xf>
    <xf numFmtId="183" fontId="10" fillId="0" borderId="0" xfId="8" applyNumberFormat="1" applyFont="1" applyFill="1" applyBorder="1" applyAlignment="1">
      <alignment vertical="center"/>
    </xf>
    <xf numFmtId="183" fontId="7" fillId="0" borderId="0" xfId="8" applyNumberFormat="1" applyFont="1" applyFill="1" applyBorder="1" applyAlignment="1">
      <alignment vertical="center"/>
    </xf>
    <xf numFmtId="183" fontId="7" fillId="0" borderId="1" xfId="8" applyNumberFormat="1" applyFont="1" applyFill="1" applyBorder="1" applyAlignment="1">
      <alignment vertical="center"/>
    </xf>
    <xf numFmtId="176" fontId="48" fillId="0" borderId="0" xfId="23" applyNumberFormat="1" applyFont="1" applyFill="1" applyAlignment="1">
      <alignment vertical="center"/>
    </xf>
    <xf numFmtId="0" fontId="49" fillId="0" borderId="0" xfId="23" applyFont="1" applyFill="1" applyAlignment="1">
      <alignment vertical="center"/>
    </xf>
    <xf numFmtId="183" fontId="10" fillId="0" borderId="16" xfId="16" applyNumberFormat="1" applyFont="1" applyFill="1" applyBorder="1" applyAlignment="1">
      <alignment horizontal="right" vertical="center"/>
    </xf>
    <xf numFmtId="183" fontId="10" fillId="0" borderId="14" xfId="0" applyNumberFormat="1" applyFont="1" applyFill="1" applyBorder="1" applyAlignment="1">
      <alignment horizontal="right" vertical="center"/>
    </xf>
    <xf numFmtId="183" fontId="10" fillId="0" borderId="16" xfId="0" applyNumberFormat="1" applyFont="1" applyFill="1" applyBorder="1" applyAlignment="1">
      <alignment horizontal="right" vertical="center"/>
    </xf>
    <xf numFmtId="183" fontId="10" fillId="0" borderId="1" xfId="2" applyNumberFormat="1" applyFont="1" applyFill="1" applyBorder="1" applyAlignment="1">
      <alignment horizontal="right" vertical="center"/>
    </xf>
    <xf numFmtId="0" fontId="10" fillId="0" borderId="0" xfId="3" applyFont="1" applyFill="1" applyAlignment="1">
      <alignment horizontal="center" vertical="center"/>
    </xf>
    <xf numFmtId="177" fontId="10" fillId="0" borderId="0" xfId="3" applyNumberFormat="1" applyFont="1" applyFill="1" applyAlignment="1">
      <alignment horizontal="center" vertical="center"/>
    </xf>
    <xf numFmtId="0" fontId="7" fillId="2" borderId="44" xfId="0" applyFont="1" applyFill="1" applyBorder="1" applyAlignment="1">
      <alignment vertical="top" wrapText="1"/>
    </xf>
    <xf numFmtId="0" fontId="7" fillId="2" borderId="31" xfId="0" applyFont="1" applyFill="1" applyBorder="1" applyAlignment="1">
      <alignment vertical="top" wrapText="1"/>
    </xf>
    <xf numFmtId="0" fontId="7" fillId="2" borderId="36" xfId="0" applyFont="1" applyFill="1" applyBorder="1" applyAlignment="1">
      <alignment vertical="top" wrapText="1"/>
    </xf>
    <xf numFmtId="0" fontId="7" fillId="2" borderId="45" xfId="0" applyFont="1" applyFill="1" applyBorder="1" applyAlignment="1">
      <alignment vertical="top" wrapText="1"/>
    </xf>
    <xf numFmtId="0" fontId="7" fillId="2" borderId="44" xfId="0" applyFont="1" applyFill="1" applyBorder="1" applyAlignment="1">
      <alignment horizontal="left" vertical="top" wrapText="1"/>
    </xf>
    <xf numFmtId="0" fontId="7" fillId="2" borderId="31" xfId="0" applyFont="1" applyFill="1" applyBorder="1" applyAlignment="1">
      <alignment horizontal="left" vertical="top" wrapText="1"/>
    </xf>
    <xf numFmtId="0" fontId="7" fillId="2" borderId="36" xfId="0" applyFont="1" applyFill="1" applyBorder="1" applyAlignment="1">
      <alignment horizontal="left" vertical="top" wrapText="1"/>
    </xf>
    <xf numFmtId="0" fontId="7" fillId="2" borderId="22" xfId="0" applyFont="1" applyFill="1" applyBorder="1" applyAlignment="1">
      <alignment vertical="top" wrapText="1"/>
    </xf>
    <xf numFmtId="0" fontId="7" fillId="2" borderId="22" xfId="0" applyFont="1" applyFill="1" applyBorder="1" applyAlignment="1">
      <alignment horizontal="justify" vertical="top" wrapText="1"/>
    </xf>
    <xf numFmtId="0" fontId="7" fillId="0" borderId="44" xfId="0" applyFont="1" applyFill="1" applyBorder="1" applyAlignment="1">
      <alignment vertical="top" wrapText="1"/>
    </xf>
    <xf numFmtId="0" fontId="7" fillId="0" borderId="31" xfId="0" applyFont="1" applyFill="1" applyBorder="1" applyAlignment="1">
      <alignment vertical="top" wrapText="1"/>
    </xf>
    <xf numFmtId="0" fontId="7" fillId="0" borderId="36" xfId="0" applyFont="1" applyFill="1" applyBorder="1" applyAlignment="1">
      <alignment vertical="top" wrapText="1"/>
    </xf>
    <xf numFmtId="0" fontId="10" fillId="2" borderId="48" xfId="2" applyFont="1" applyFill="1" applyBorder="1" applyAlignment="1">
      <alignment horizontal="distributed" vertical="center" wrapText="1" justifyLastLine="1"/>
    </xf>
    <xf numFmtId="0" fontId="10" fillId="2" borderId="10" xfId="2" applyFont="1" applyFill="1" applyBorder="1" applyAlignment="1">
      <alignment horizontal="distributed" vertical="center" justifyLastLine="1"/>
    </xf>
    <xf numFmtId="0" fontId="10" fillId="2" borderId="46" xfId="2" applyFont="1" applyFill="1" applyBorder="1" applyAlignment="1">
      <alignment horizontal="distributed" vertical="center" justifyLastLine="1"/>
    </xf>
    <xf numFmtId="0" fontId="10" fillId="2" borderId="20" xfId="2" applyFont="1" applyFill="1" applyBorder="1" applyAlignment="1">
      <alignment horizontal="distributed" vertical="center" justifyLastLine="1"/>
    </xf>
    <xf numFmtId="0" fontId="10" fillId="2" borderId="47" xfId="2" applyFont="1" applyFill="1" applyBorder="1" applyAlignment="1">
      <alignment horizontal="distributed" vertical="center" justifyLastLine="1"/>
    </xf>
    <xf numFmtId="0" fontId="10" fillId="2" borderId="9" xfId="2" applyFont="1" applyFill="1" applyBorder="1" applyAlignment="1">
      <alignment horizontal="distributed" vertical="center" justifyLastLine="1"/>
    </xf>
    <xf numFmtId="0" fontId="10" fillId="2" borderId="47" xfId="2" applyFont="1" applyFill="1" applyBorder="1" applyAlignment="1">
      <alignment horizontal="center" vertical="center"/>
    </xf>
    <xf numFmtId="0" fontId="10" fillId="2" borderId="27" xfId="2" applyFont="1" applyFill="1" applyBorder="1" applyAlignment="1">
      <alignment horizontal="distributed" vertical="center" justifyLastLine="1"/>
    </xf>
    <xf numFmtId="0" fontId="10" fillId="2" borderId="48" xfId="3" applyFont="1" applyFill="1" applyBorder="1" applyAlignment="1">
      <alignment horizontal="distributed" vertical="center" wrapText="1"/>
    </xf>
    <xf numFmtId="0" fontId="10" fillId="2" borderId="49" xfId="3" applyFont="1" applyFill="1" applyBorder="1" applyAlignment="1">
      <alignment horizontal="distributed" vertical="center"/>
    </xf>
    <xf numFmtId="0" fontId="10" fillId="2" borderId="46" xfId="3" applyFont="1" applyFill="1" applyBorder="1" applyAlignment="1">
      <alignment horizontal="distributed" vertical="center"/>
    </xf>
    <xf numFmtId="0" fontId="10" fillId="2" borderId="20" xfId="3" applyFont="1" applyFill="1" applyBorder="1" applyAlignment="1">
      <alignment horizontal="distributed" vertical="center"/>
    </xf>
    <xf numFmtId="0" fontId="10" fillId="2" borderId="47" xfId="3" applyFont="1" applyFill="1" applyBorder="1" applyAlignment="1">
      <alignment horizontal="distributed" vertical="center"/>
    </xf>
    <xf numFmtId="0" fontId="10" fillId="2" borderId="9" xfId="3" applyFont="1" applyFill="1" applyBorder="1" applyAlignment="1">
      <alignment horizontal="distributed" vertical="center"/>
    </xf>
    <xf numFmtId="0" fontId="10" fillId="2" borderId="47" xfId="3" applyFont="1" applyFill="1" applyBorder="1" applyAlignment="1">
      <alignment horizontal="center" vertical="center"/>
    </xf>
    <xf numFmtId="0" fontId="10" fillId="2" borderId="48" xfId="3" applyFont="1" applyFill="1" applyBorder="1" applyAlignment="1">
      <alignment horizontal="distributed" vertical="center" wrapText="1" justifyLastLine="1"/>
    </xf>
    <xf numFmtId="0" fontId="10" fillId="2" borderId="49" xfId="3" applyFont="1" applyFill="1" applyBorder="1" applyAlignment="1">
      <alignment horizontal="distributed" vertical="center" justifyLastLine="1"/>
    </xf>
    <xf numFmtId="0" fontId="10" fillId="2" borderId="46" xfId="3" applyFont="1" applyFill="1" applyBorder="1" applyAlignment="1">
      <alignment horizontal="distributed" vertical="center" justifyLastLine="1"/>
    </xf>
    <xf numFmtId="0" fontId="10" fillId="2" borderId="20" xfId="3" applyFont="1" applyFill="1" applyBorder="1" applyAlignment="1">
      <alignment horizontal="distributed" vertical="center" justifyLastLine="1"/>
    </xf>
    <xf numFmtId="0" fontId="10" fillId="2" borderId="47" xfId="3" applyFont="1" applyFill="1" applyBorder="1" applyAlignment="1">
      <alignment horizontal="distributed" vertical="center" justifyLastLine="1"/>
    </xf>
    <xf numFmtId="0" fontId="10" fillId="2" borderId="9" xfId="3" applyFont="1" applyFill="1" applyBorder="1" applyAlignment="1">
      <alignment horizontal="distributed" vertical="center" justifyLastLine="1"/>
    </xf>
    <xf numFmtId="0" fontId="16" fillId="2" borderId="46" xfId="3" applyFont="1" applyFill="1" applyBorder="1" applyAlignment="1">
      <alignment horizontal="distributed" vertical="center"/>
    </xf>
    <xf numFmtId="0" fontId="16" fillId="2" borderId="20" xfId="3" applyFont="1" applyFill="1" applyBorder="1" applyAlignment="1">
      <alignment horizontal="distributed" vertical="center"/>
    </xf>
    <xf numFmtId="0" fontId="10" fillId="2" borderId="27" xfId="3" applyFont="1" applyFill="1" applyBorder="1" applyAlignment="1">
      <alignment horizontal="distributed" vertical="center" justifyLastLine="1"/>
    </xf>
    <xf numFmtId="0" fontId="10" fillId="0" borderId="1" xfId="4" quotePrefix="1" applyFont="1" applyFill="1" applyBorder="1" applyAlignment="1">
      <alignment horizontal="center" vertical="center"/>
    </xf>
    <xf numFmtId="0" fontId="10" fillId="0" borderId="2" xfId="4" quotePrefix="1" applyFont="1" applyFill="1" applyBorder="1" applyAlignment="1">
      <alignment horizontal="center" vertical="center"/>
    </xf>
    <xf numFmtId="0" fontId="10" fillId="2" borderId="0" xfId="4" quotePrefix="1" applyFont="1" applyFill="1" applyBorder="1" applyAlignment="1">
      <alignment horizontal="center" vertical="center"/>
    </xf>
    <xf numFmtId="0" fontId="10" fillId="2" borderId="3" xfId="4" quotePrefix="1" applyFont="1" applyFill="1" applyBorder="1" applyAlignment="1">
      <alignment horizontal="center" vertical="center"/>
    </xf>
    <xf numFmtId="0" fontId="10" fillId="2" borderId="0" xfId="4" applyFont="1" applyFill="1" applyBorder="1" applyAlignment="1">
      <alignment horizontal="center" vertical="center"/>
    </xf>
    <xf numFmtId="0" fontId="10" fillId="2" borderId="3" xfId="4" applyFont="1" applyFill="1" applyBorder="1" applyAlignment="1">
      <alignment horizontal="center" vertical="center"/>
    </xf>
    <xf numFmtId="49" fontId="10" fillId="2" borderId="8" xfId="4" applyNumberFormat="1" applyFont="1" applyFill="1" applyBorder="1" applyAlignment="1">
      <alignment horizontal="right" vertical="top"/>
    </xf>
    <xf numFmtId="0" fontId="10" fillId="2" borderId="5" xfId="4" applyFont="1" applyFill="1" applyBorder="1" applyAlignment="1">
      <alignment horizontal="left" wrapText="1"/>
    </xf>
    <xf numFmtId="0" fontId="10" fillId="2" borderId="11" xfId="4" applyFont="1" applyFill="1" applyBorder="1" applyAlignment="1">
      <alignment horizontal="center" vertical="center"/>
    </xf>
    <xf numFmtId="0" fontId="10" fillId="2" borderId="15" xfId="4" applyFont="1" applyFill="1" applyBorder="1" applyAlignment="1">
      <alignment horizontal="center" vertical="center"/>
    </xf>
    <xf numFmtId="184" fontId="10" fillId="0" borderId="16" xfId="1" applyNumberFormat="1" applyFont="1" applyFill="1" applyBorder="1" applyAlignment="1">
      <alignment horizontal="right" vertical="center"/>
    </xf>
    <xf numFmtId="184" fontId="10" fillId="0" borderId="1" xfId="1" applyNumberFormat="1" applyFont="1" applyFill="1" applyBorder="1" applyAlignment="1">
      <alignment horizontal="right" vertical="center"/>
    </xf>
    <xf numFmtId="184" fontId="10" fillId="2" borderId="10" xfId="1" applyNumberFormat="1" applyFont="1" applyFill="1" applyBorder="1" applyAlignment="1">
      <alignment horizontal="right" vertical="center"/>
    </xf>
    <xf numFmtId="184" fontId="10" fillId="2" borderId="11" xfId="1" applyNumberFormat="1" applyFont="1" applyFill="1" applyBorder="1" applyAlignment="1">
      <alignment horizontal="right" vertical="center"/>
    </xf>
    <xf numFmtId="184" fontId="10" fillId="2" borderId="14" xfId="1" applyNumberFormat="1" applyFont="1" applyFill="1" applyBorder="1" applyAlignment="1">
      <alignment horizontal="right" vertical="center"/>
    </xf>
    <xf numFmtId="184" fontId="10" fillId="2" borderId="0" xfId="1" applyNumberFormat="1" applyFont="1" applyFill="1" applyBorder="1" applyAlignment="1">
      <alignment horizontal="right" vertical="center"/>
    </xf>
    <xf numFmtId="49" fontId="16" fillId="2" borderId="50" xfId="4" applyNumberFormat="1" applyFont="1" applyFill="1" applyBorder="1" applyAlignment="1">
      <alignment horizontal="center" vertical="center" textRotation="255"/>
    </xf>
    <xf numFmtId="49" fontId="16" fillId="2" borderId="12" xfId="4" applyNumberFormat="1" applyFont="1" applyFill="1" applyBorder="1" applyAlignment="1">
      <alignment horizontal="center" vertical="center" textRotation="255"/>
    </xf>
    <xf numFmtId="49" fontId="10" fillId="2" borderId="50" xfId="4" applyNumberFormat="1" applyFont="1" applyFill="1" applyBorder="1" applyAlignment="1">
      <alignment horizontal="center" vertical="center" textRotation="255"/>
    </xf>
    <xf numFmtId="49" fontId="10" fillId="2" borderId="12" xfId="4" applyNumberFormat="1" applyFont="1" applyFill="1" applyBorder="1" applyAlignment="1">
      <alignment horizontal="center" vertical="center" textRotation="255"/>
    </xf>
    <xf numFmtId="49" fontId="10" fillId="2" borderId="51"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49" fontId="10" fillId="2" borderId="13" xfId="4" applyNumberFormat="1" applyFont="1" applyFill="1" applyBorder="1" applyAlignment="1">
      <alignment horizontal="center" vertical="center"/>
    </xf>
    <xf numFmtId="49" fontId="10" fillId="2" borderId="55" xfId="4" applyNumberFormat="1" applyFont="1" applyFill="1" applyBorder="1" applyAlignment="1">
      <alignment horizontal="center" vertical="center"/>
    </xf>
    <xf numFmtId="49" fontId="10" fillId="2" borderId="51" xfId="4" applyNumberFormat="1" applyFont="1" applyFill="1" applyBorder="1" applyAlignment="1">
      <alignment horizontal="center" vertical="center" textRotation="255"/>
    </xf>
    <xf numFmtId="49" fontId="10" fillId="2" borderId="13" xfId="4" applyNumberFormat="1" applyFont="1" applyFill="1" applyBorder="1" applyAlignment="1">
      <alignment horizontal="center" vertical="center" textRotation="255"/>
    </xf>
    <xf numFmtId="49" fontId="16" fillId="2" borderId="51" xfId="4" applyNumberFormat="1" applyFont="1" applyFill="1" applyBorder="1" applyAlignment="1">
      <alignment horizontal="center" vertical="center" textRotation="255"/>
    </xf>
    <xf numFmtId="49" fontId="16" fillId="2" borderId="13" xfId="4" applyNumberFormat="1" applyFont="1" applyFill="1" applyBorder="1" applyAlignment="1">
      <alignment horizontal="center" vertical="center" textRotation="255"/>
    </xf>
    <xf numFmtId="49" fontId="10" fillId="2" borderId="7" xfId="4" applyNumberFormat="1" applyFont="1" applyFill="1" applyBorder="1" applyAlignment="1">
      <alignment horizontal="center" vertical="center" textRotation="255"/>
    </xf>
    <xf numFmtId="49" fontId="10" fillId="2" borderId="55" xfId="4" applyNumberFormat="1" applyFont="1" applyFill="1" applyBorder="1" applyAlignment="1">
      <alignment horizontal="center" vertical="center" textRotation="255"/>
    </xf>
    <xf numFmtId="184" fontId="7" fillId="2" borderId="0" xfId="1" applyNumberFormat="1" applyFont="1" applyFill="1" applyBorder="1" applyAlignment="1">
      <alignment horizontal="right" vertical="center"/>
    </xf>
    <xf numFmtId="184" fontId="7" fillId="0" borderId="1" xfId="1" applyNumberFormat="1" applyFont="1" applyFill="1" applyBorder="1" applyAlignment="1">
      <alignment horizontal="right" vertical="center"/>
    </xf>
    <xf numFmtId="49" fontId="16" fillId="2" borderId="8" xfId="4" applyNumberFormat="1" applyFont="1" applyFill="1" applyBorder="1" applyAlignment="1">
      <alignment horizontal="center" vertical="center" textRotation="255"/>
    </xf>
    <xf numFmtId="49" fontId="16" fillId="2" borderId="5" xfId="4" applyNumberFormat="1" applyFont="1" applyFill="1" applyBorder="1" applyAlignment="1">
      <alignment horizontal="center" vertical="center" textRotation="255"/>
    </xf>
    <xf numFmtId="184" fontId="7" fillId="2" borderId="11" xfId="1" applyNumberFormat="1" applyFont="1" applyFill="1" applyBorder="1" applyAlignment="1">
      <alignment horizontal="right" vertical="center"/>
    </xf>
    <xf numFmtId="186" fontId="7" fillId="2" borderId="0" xfId="4" applyNumberFormat="1" applyFont="1" applyFill="1" applyBorder="1" applyAlignment="1">
      <alignment horizontal="center" vertical="center"/>
    </xf>
    <xf numFmtId="186" fontId="7" fillId="0" borderId="1" xfId="4" applyNumberFormat="1" applyFont="1" applyFill="1" applyBorder="1" applyAlignment="1">
      <alignment horizontal="center" vertical="center"/>
    </xf>
    <xf numFmtId="49" fontId="16" fillId="2" borderId="51" xfId="4" applyNumberFormat="1" applyFont="1" applyFill="1" applyBorder="1" applyAlignment="1">
      <alignment horizontal="center" vertical="center" wrapText="1"/>
    </xf>
    <xf numFmtId="49" fontId="16" fillId="2" borderId="8" xfId="4" applyNumberFormat="1" applyFont="1" applyFill="1" applyBorder="1" applyAlignment="1">
      <alignment horizontal="center" vertical="center" wrapText="1"/>
    </xf>
    <xf numFmtId="49" fontId="16" fillId="2" borderId="13" xfId="4" applyNumberFormat="1" applyFont="1" applyFill="1" applyBorder="1" applyAlignment="1">
      <alignment horizontal="center" vertical="center" wrapText="1"/>
    </xf>
    <xf numFmtId="49" fontId="16" fillId="2" borderId="5" xfId="4" applyNumberFormat="1" applyFont="1" applyFill="1" applyBorder="1" applyAlignment="1">
      <alignment horizontal="center" vertical="center" wrapText="1"/>
    </xf>
    <xf numFmtId="186" fontId="7" fillId="2" borderId="11" xfId="4" applyNumberFormat="1" applyFont="1" applyFill="1" applyBorder="1" applyAlignment="1">
      <alignment horizontal="center" vertical="center"/>
    </xf>
    <xf numFmtId="49" fontId="10" fillId="2" borderId="1" xfId="4" applyNumberFormat="1" applyFont="1" applyFill="1" applyBorder="1" applyAlignment="1">
      <alignment horizontal="center" vertical="center"/>
    </xf>
    <xf numFmtId="49" fontId="10" fillId="2" borderId="2" xfId="4" applyNumberFormat="1" applyFont="1" applyFill="1" applyBorder="1" applyAlignment="1">
      <alignment horizontal="center" vertical="center"/>
    </xf>
    <xf numFmtId="0" fontId="14" fillId="2" borderId="47"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53" xfId="0" applyFont="1" applyFill="1" applyBorder="1" applyAlignment="1">
      <alignment horizontal="center" vertical="center"/>
    </xf>
    <xf numFmtId="0" fontId="10" fillId="2" borderId="46" xfId="0" applyFont="1" applyFill="1" applyBorder="1" applyAlignment="1">
      <alignment horizontal="center" vertical="center"/>
    </xf>
    <xf numFmtId="0" fontId="57" fillId="2" borderId="7" xfId="67" applyFont="1" applyFill="1" applyBorder="1" applyAlignment="1">
      <alignment horizontal="center" vertical="center" wrapText="1"/>
    </xf>
    <xf numFmtId="0" fontId="57" fillId="2" borderId="3" xfId="67" applyFont="1" applyFill="1" applyBorder="1" applyAlignment="1">
      <alignment horizontal="center" vertical="center" wrapText="1"/>
    </xf>
    <xf numFmtId="0" fontId="57" fillId="2" borderId="55" xfId="67" applyFont="1" applyFill="1" applyBorder="1" applyAlignment="1">
      <alignment horizontal="center" vertical="center" wrapText="1"/>
    </xf>
    <xf numFmtId="0" fontId="28" fillId="2" borderId="51" xfId="67" applyFont="1" applyFill="1" applyBorder="1" applyAlignment="1">
      <alignment horizontal="center" vertical="center" wrapText="1"/>
    </xf>
    <xf numFmtId="0" fontId="28" fillId="2" borderId="14" xfId="67" applyFont="1" applyFill="1" applyBorder="1" applyAlignment="1">
      <alignment horizontal="center" vertical="center" wrapText="1"/>
    </xf>
    <xf numFmtId="0" fontId="28" fillId="2" borderId="13" xfId="67" applyFont="1" applyFill="1" applyBorder="1" applyAlignment="1">
      <alignment horizontal="center" vertical="center" wrapText="1"/>
    </xf>
    <xf numFmtId="0" fontId="28" fillId="2" borderId="27" xfId="67" applyFont="1" applyFill="1" applyBorder="1" applyAlignment="1">
      <alignment horizontal="center" vertical="center" wrapText="1"/>
    </xf>
    <xf numFmtId="0" fontId="28" fillId="2" borderId="22" xfId="67" applyFont="1" applyFill="1" applyBorder="1" applyAlignment="1">
      <alignment horizontal="center" vertical="center" wrapText="1"/>
    </xf>
    <xf numFmtId="0" fontId="28" fillId="2" borderId="12" xfId="67" applyFont="1" applyFill="1" applyBorder="1" applyAlignment="1">
      <alignment horizontal="center" vertical="center" wrapText="1"/>
    </xf>
    <xf numFmtId="0" fontId="19" fillId="2" borderId="13" xfId="67" applyFont="1" applyFill="1" applyBorder="1" applyAlignment="1">
      <alignment horizontal="center" vertical="center" wrapText="1"/>
    </xf>
    <xf numFmtId="0" fontId="19" fillId="2" borderId="5" xfId="67" applyFont="1" applyFill="1" applyBorder="1" applyAlignment="1">
      <alignment horizontal="center" vertical="center" wrapText="1"/>
    </xf>
    <xf numFmtId="0" fontId="19" fillId="2" borderId="55" xfId="67" applyFont="1" applyFill="1" applyBorder="1" applyAlignment="1">
      <alignment horizontal="center" vertical="center" wrapText="1"/>
    </xf>
    <xf numFmtId="0" fontId="57" fillId="2" borderId="27" xfId="67" applyFont="1" applyFill="1" applyBorder="1" applyAlignment="1">
      <alignment horizontal="distributed" vertical="center" wrapText="1"/>
    </xf>
    <xf numFmtId="0" fontId="57" fillId="2" borderId="22" xfId="67" applyFont="1" applyFill="1" applyBorder="1" applyAlignment="1">
      <alignment horizontal="distributed" vertical="center" wrapText="1"/>
    </xf>
    <xf numFmtId="0" fontId="57" fillId="2" borderId="12" xfId="67" applyFont="1" applyFill="1" applyBorder="1" applyAlignment="1">
      <alignment horizontal="distributed" vertical="center"/>
    </xf>
    <xf numFmtId="0" fontId="28" fillId="2" borderId="49" xfId="67" applyFont="1" applyFill="1" applyBorder="1" applyAlignment="1">
      <alignment horizontal="center" vertical="center" wrapText="1"/>
    </xf>
    <xf numFmtId="0" fontId="28" fillId="2" borderId="20" xfId="67" applyFont="1" applyFill="1" applyBorder="1" applyAlignment="1">
      <alignment horizontal="center" vertical="center" wrapText="1"/>
    </xf>
    <xf numFmtId="0" fontId="19" fillId="2" borderId="50" xfId="67" applyFont="1" applyFill="1" applyBorder="1" applyAlignment="1">
      <alignment horizontal="center" vertical="center" wrapText="1"/>
    </xf>
    <xf numFmtId="0" fontId="19" fillId="2" borderId="22" xfId="67" applyFont="1" applyFill="1" applyBorder="1" applyAlignment="1">
      <alignment horizontal="center" vertical="center" wrapText="1"/>
    </xf>
    <xf numFmtId="0" fontId="19" fillId="2" borderId="12" xfId="67" applyFont="1" applyFill="1" applyBorder="1" applyAlignment="1">
      <alignment horizontal="center" vertical="center" wrapText="1"/>
    </xf>
    <xf numFmtId="0" fontId="19" fillId="2" borderId="51" xfId="67" applyFont="1" applyFill="1" applyBorder="1" applyAlignment="1">
      <alignment horizontal="center"/>
    </xf>
    <xf numFmtId="0" fontId="19" fillId="2" borderId="8" xfId="67" applyFont="1" applyFill="1" applyBorder="1" applyAlignment="1">
      <alignment horizontal="center"/>
    </xf>
    <xf numFmtId="0" fontId="19" fillId="2" borderId="7" xfId="67" applyFont="1" applyFill="1" applyBorder="1" applyAlignment="1">
      <alignment horizontal="center"/>
    </xf>
    <xf numFmtId="0" fontId="19" fillId="2" borderId="14" xfId="67" applyFont="1" applyFill="1" applyBorder="1" applyAlignment="1">
      <alignment horizontal="center"/>
    </xf>
    <xf numFmtId="0" fontId="19" fillId="2" borderId="0" xfId="67" applyFont="1" applyFill="1" applyBorder="1" applyAlignment="1">
      <alignment horizontal="center"/>
    </xf>
    <xf numFmtId="0" fontId="19" fillId="2" borderId="3" xfId="67" applyFont="1" applyFill="1" applyBorder="1" applyAlignment="1">
      <alignment horizontal="center"/>
    </xf>
    <xf numFmtId="0" fontId="57" fillId="2" borderId="50" xfId="67" applyFont="1" applyFill="1" applyBorder="1" applyAlignment="1">
      <alignment horizontal="center" vertical="center" wrapText="1"/>
    </xf>
    <xf numFmtId="0" fontId="57" fillId="2" borderId="22" xfId="67" applyFont="1" applyFill="1" applyBorder="1" applyAlignment="1">
      <alignment horizontal="center" vertical="center" wrapText="1"/>
    </xf>
    <xf numFmtId="0" fontId="57" fillId="2" borderId="12" xfId="67" applyFont="1" applyFill="1" applyBorder="1" applyAlignment="1">
      <alignment horizontal="center" vertical="center" wrapText="1"/>
    </xf>
    <xf numFmtId="0" fontId="57" fillId="2" borderId="22" xfId="67" applyFont="1" applyFill="1" applyBorder="1" applyAlignment="1">
      <alignment vertical="center"/>
    </xf>
    <xf numFmtId="0" fontId="57" fillId="2" borderId="12" xfId="67" applyFont="1" applyFill="1" applyBorder="1" applyAlignment="1">
      <alignment vertical="center"/>
    </xf>
    <xf numFmtId="0" fontId="28" fillId="2" borderId="50" xfId="67" applyFont="1" applyFill="1" applyBorder="1" applyAlignment="1">
      <alignment horizontal="center" vertical="center" wrapText="1"/>
    </xf>
    <xf numFmtId="0" fontId="10" fillId="2" borderId="11" xfId="5" applyFont="1" applyFill="1" applyBorder="1" applyAlignment="1">
      <alignment horizontal="center" vertical="center" wrapText="1"/>
    </xf>
    <xf numFmtId="0" fontId="10" fillId="2" borderId="15" xfId="5" applyFont="1" applyFill="1" applyBorder="1" applyAlignment="1">
      <alignment horizontal="center" vertical="center" wrapText="1"/>
    </xf>
    <xf numFmtId="0" fontId="10" fillId="2" borderId="0" xfId="5" applyFont="1" applyFill="1" applyBorder="1" applyAlignment="1">
      <alignment horizontal="center" vertical="center"/>
    </xf>
    <xf numFmtId="0" fontId="10" fillId="2" borderId="3" xfId="5" applyFont="1" applyFill="1" applyBorder="1" applyAlignment="1">
      <alignment horizontal="center" vertical="center"/>
    </xf>
    <xf numFmtId="0" fontId="28" fillId="2" borderId="8" xfId="67" applyFont="1" applyFill="1" applyBorder="1" applyAlignment="1">
      <alignment horizontal="center" vertical="center" wrapText="1"/>
    </xf>
    <xf numFmtId="0" fontId="28" fillId="2" borderId="0" xfId="67" applyFont="1" applyFill="1" applyBorder="1" applyAlignment="1">
      <alignment horizontal="center" vertical="center" wrapText="1"/>
    </xf>
    <xf numFmtId="0" fontId="28" fillId="2" borderId="5" xfId="67" applyFont="1" applyFill="1" applyBorder="1" applyAlignment="1">
      <alignment horizontal="center" vertical="center" wrapText="1"/>
    </xf>
    <xf numFmtId="0" fontId="19" fillId="2" borderId="8" xfId="67" applyFont="1" applyFill="1" applyBorder="1" applyAlignment="1">
      <alignment horizontal="center" vertical="center" wrapText="1"/>
    </xf>
    <xf numFmtId="0" fontId="19" fillId="2" borderId="7" xfId="67" applyFont="1" applyFill="1" applyBorder="1" applyAlignment="1">
      <alignment horizontal="center" vertical="center"/>
    </xf>
    <xf numFmtId="0" fontId="19" fillId="2" borderId="0" xfId="67" applyFont="1" applyFill="1" applyBorder="1" applyAlignment="1">
      <alignment horizontal="center" vertical="center"/>
    </xf>
    <xf numFmtId="0" fontId="19" fillId="2" borderId="3" xfId="67" applyFont="1" applyFill="1" applyBorder="1" applyAlignment="1">
      <alignment horizontal="center" vertical="center"/>
    </xf>
    <xf numFmtId="0" fontId="19" fillId="2" borderId="5" xfId="67" applyFont="1" applyFill="1" applyBorder="1" applyAlignment="1">
      <alignment horizontal="center" vertical="center"/>
    </xf>
    <xf numFmtId="0" fontId="19" fillId="2" borderId="55" xfId="67" applyFont="1" applyFill="1" applyBorder="1" applyAlignment="1">
      <alignment horizontal="center" vertical="center"/>
    </xf>
    <xf numFmtId="0" fontId="19" fillId="2" borderId="50" xfId="67" applyFont="1" applyFill="1" applyBorder="1" applyAlignment="1">
      <alignment horizontal="center" vertical="center"/>
    </xf>
    <xf numFmtId="0" fontId="19" fillId="2" borderId="22" xfId="67" applyFont="1" applyFill="1" applyBorder="1" applyAlignment="1">
      <alignment horizontal="center" vertical="center"/>
    </xf>
    <xf numFmtId="0" fontId="19" fillId="2" borderId="12" xfId="67" applyFont="1" applyFill="1" applyBorder="1" applyAlignment="1">
      <alignment horizontal="center" vertical="center"/>
    </xf>
    <xf numFmtId="0" fontId="19" fillId="2" borderId="51" xfId="67" applyFont="1" applyFill="1" applyBorder="1" applyAlignment="1">
      <alignment horizontal="center" vertical="center" wrapText="1"/>
    </xf>
    <xf numFmtId="0" fontId="19" fillId="2" borderId="14" xfId="67" applyFont="1" applyFill="1" applyBorder="1" applyAlignment="1">
      <alignment horizontal="center" vertical="center" wrapText="1"/>
    </xf>
    <xf numFmtId="0" fontId="58" fillId="2" borderId="51" xfId="0" applyFont="1" applyFill="1" applyBorder="1" applyAlignment="1">
      <alignment horizontal="center" vertical="center" wrapText="1"/>
    </xf>
    <xf numFmtId="0" fontId="58" fillId="2" borderId="14" xfId="0" applyFont="1" applyFill="1" applyBorder="1" applyAlignment="1">
      <alignment horizontal="center" vertical="center" wrapText="1"/>
    </xf>
    <xf numFmtId="0" fontId="58" fillId="2" borderId="13" xfId="0" applyFont="1" applyFill="1" applyBorder="1" applyAlignment="1">
      <alignment horizontal="center" vertical="center" wrapText="1"/>
    </xf>
    <xf numFmtId="0" fontId="59" fillId="2" borderId="27" xfId="0" applyFont="1" applyFill="1" applyBorder="1" applyAlignment="1">
      <alignment horizontal="center" vertical="center" wrapText="1"/>
    </xf>
    <xf numFmtId="0" fontId="59" fillId="2" borderId="22"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58" fillId="2" borderId="9" xfId="0" applyFont="1" applyFill="1" applyBorder="1" applyAlignment="1">
      <alignment horizontal="center" vertical="center" wrapText="1"/>
    </xf>
    <xf numFmtId="0" fontId="59" fillId="2" borderId="9" xfId="0" applyFont="1" applyFill="1" applyBorder="1" applyAlignment="1">
      <alignment horizontal="center" vertical="center"/>
    </xf>
    <xf numFmtId="0" fontId="60" fillId="2" borderId="49" xfId="0" applyFont="1" applyFill="1" applyBorder="1" applyAlignment="1">
      <alignment horizontal="center" vertical="center" wrapText="1"/>
    </xf>
    <xf numFmtId="0" fontId="58" fillId="2" borderId="47" xfId="0" applyFont="1" applyFill="1" applyBorder="1" applyAlignment="1">
      <alignment horizontal="center" vertical="center" wrapText="1"/>
    </xf>
    <xf numFmtId="0" fontId="58" fillId="2" borderId="50" xfId="0" applyFont="1" applyFill="1" applyBorder="1" applyAlignment="1">
      <alignment horizontal="center" vertical="center" wrapText="1"/>
    </xf>
    <xf numFmtId="0" fontId="58" fillId="2" borderId="22" xfId="0" applyFont="1" applyFill="1" applyBorder="1" applyAlignment="1">
      <alignment horizontal="center" vertical="center" wrapText="1"/>
    </xf>
    <xf numFmtId="0" fontId="58" fillId="2" borderId="12" xfId="0" applyFont="1" applyFill="1" applyBorder="1" applyAlignment="1">
      <alignment horizontal="center" vertical="center" wrapText="1"/>
    </xf>
    <xf numFmtId="0" fontId="58" fillId="2" borderId="47" xfId="0" applyFont="1" applyFill="1" applyBorder="1" applyAlignment="1">
      <alignment horizontal="center" vertical="center" shrinkToFit="1"/>
    </xf>
    <xf numFmtId="0" fontId="58" fillId="2" borderId="48" xfId="0" applyFont="1" applyFill="1" applyBorder="1" applyAlignment="1">
      <alignment horizontal="center" vertical="center" shrinkToFit="1"/>
    </xf>
    <xf numFmtId="0" fontId="58" fillId="2" borderId="9" xfId="0" applyFont="1" applyFill="1" applyBorder="1" applyAlignment="1">
      <alignment horizontal="center" vertical="center" shrinkToFit="1"/>
    </xf>
    <xf numFmtId="0" fontId="58" fillId="2" borderId="49" xfId="0" applyFont="1" applyFill="1" applyBorder="1" applyAlignment="1">
      <alignment horizontal="center" vertical="center" shrinkToFit="1"/>
    </xf>
    <xf numFmtId="0" fontId="59" fillId="2" borderId="51" xfId="0" applyFont="1" applyFill="1" applyBorder="1" applyAlignment="1">
      <alignment horizontal="center" vertical="center" wrapText="1"/>
    </xf>
    <xf numFmtId="0" fontId="59" fillId="2" borderId="14" xfId="0" applyFont="1" applyFill="1" applyBorder="1" applyAlignment="1">
      <alignment horizontal="center" vertical="center" wrapText="1"/>
    </xf>
    <xf numFmtId="0" fontId="59" fillId="2" borderId="13" xfId="0" applyFont="1" applyFill="1" applyBorder="1" applyAlignment="1">
      <alignment horizontal="center" vertical="center" wrapText="1"/>
    </xf>
    <xf numFmtId="0" fontId="59" fillId="2" borderId="50" xfId="0" applyFont="1" applyFill="1" applyBorder="1" applyAlignment="1">
      <alignment horizontal="center" vertical="center" wrapText="1"/>
    </xf>
    <xf numFmtId="0" fontId="59" fillId="2" borderId="22" xfId="0" applyFont="1" applyFill="1" applyBorder="1" applyAlignment="1">
      <alignment vertical="center"/>
    </xf>
    <xf numFmtId="0" fontId="59" fillId="2" borderId="12" xfId="0" applyFont="1" applyFill="1" applyBorder="1" applyAlignment="1">
      <alignment vertical="center"/>
    </xf>
    <xf numFmtId="0" fontId="58" fillId="2" borderId="7"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2" borderId="55" xfId="0" applyFont="1" applyFill="1" applyBorder="1" applyAlignment="1">
      <alignment horizontal="center" vertical="center" wrapText="1"/>
    </xf>
    <xf numFmtId="0" fontId="58" fillId="2" borderId="50" xfId="0" applyFont="1" applyFill="1" applyBorder="1" applyAlignment="1">
      <alignment horizontal="center" vertical="center"/>
    </xf>
    <xf numFmtId="0" fontId="58" fillId="2" borderId="22" xfId="0" applyFont="1" applyFill="1" applyBorder="1" applyAlignment="1">
      <alignment horizontal="center" vertical="center"/>
    </xf>
    <xf numFmtId="0" fontId="58" fillId="2" borderId="12" xfId="0" applyFont="1" applyFill="1" applyBorder="1" applyAlignment="1">
      <alignment horizontal="center" vertical="center"/>
    </xf>
    <xf numFmtId="0" fontId="0" fillId="2" borderId="54" xfId="0" applyFont="1" applyFill="1" applyBorder="1" applyAlignment="1">
      <alignment horizontal="left" vertical="center" wrapText="1" justifyLastLine="1"/>
    </xf>
    <xf numFmtId="0" fontId="0" fillId="2" borderId="4" xfId="0" applyFont="1" applyFill="1" applyBorder="1" applyAlignment="1">
      <alignment horizontal="left" vertical="center" justifyLastLine="1"/>
    </xf>
    <xf numFmtId="0" fontId="10" fillId="2" borderId="48" xfId="8" applyFont="1" applyFill="1" applyBorder="1" applyAlignment="1">
      <alignment horizontal="center" vertical="center"/>
    </xf>
    <xf numFmtId="0" fontId="10" fillId="2" borderId="53" xfId="8" applyFont="1" applyFill="1" applyBorder="1" applyAlignment="1">
      <alignment horizontal="center" vertical="center"/>
    </xf>
    <xf numFmtId="0" fontId="8" fillId="2" borderId="0" xfId="8" applyFont="1" applyFill="1" applyBorder="1" applyAlignment="1">
      <alignment horizontal="center" vertical="center"/>
    </xf>
    <xf numFmtId="0" fontId="3" fillId="2" borderId="0" xfId="0" applyFont="1" applyFill="1" applyAlignment="1">
      <alignment vertical="center"/>
    </xf>
    <xf numFmtId="0" fontId="10" fillId="2" borderId="53" xfId="0" applyFont="1" applyFill="1" applyBorder="1">
      <alignment vertical="center"/>
    </xf>
    <xf numFmtId="0" fontId="10" fillId="2" borderId="53"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5" xfId="0" applyFont="1" applyFill="1" applyBorder="1" applyAlignment="1">
      <alignment horizontal="center" vertical="center" justifyLastLine="1"/>
    </xf>
    <xf numFmtId="0" fontId="10" fillId="2" borderId="55" xfId="0" applyFont="1" applyFill="1" applyBorder="1" applyAlignment="1">
      <alignment horizontal="center" vertical="center" justifyLastLine="1"/>
    </xf>
    <xf numFmtId="0" fontId="10" fillId="2" borderId="5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3" fillId="2" borderId="0" xfId="11" applyFont="1" applyFill="1" applyAlignment="1">
      <alignment horizontal="left" vertical="center" shrinkToFit="1"/>
    </xf>
    <xf numFmtId="0" fontId="10" fillId="2" borderId="46" xfId="11" applyFont="1" applyFill="1" applyBorder="1" applyAlignment="1">
      <alignment horizontal="center" vertical="center" justifyLastLine="1"/>
    </xf>
    <xf numFmtId="0" fontId="10" fillId="2" borderId="47" xfId="11" applyFont="1" applyFill="1" applyBorder="1" applyAlignment="1">
      <alignment horizontal="center" vertical="center" justifyLastLine="1"/>
    </xf>
    <xf numFmtId="0" fontId="10" fillId="2" borderId="46" xfId="12" applyFont="1" applyFill="1" applyBorder="1" applyAlignment="1">
      <alignment horizontal="center" vertical="center" justifyLastLine="1"/>
    </xf>
    <xf numFmtId="0" fontId="10" fillId="2" borderId="47" xfId="12" applyFont="1" applyFill="1" applyBorder="1" applyAlignment="1">
      <alignment horizontal="center" vertical="center" justifyLastLine="1"/>
    </xf>
    <xf numFmtId="0" fontId="10" fillId="2" borderId="8" xfId="13" applyFont="1" applyFill="1" applyBorder="1" applyAlignment="1">
      <alignment horizontal="center" vertical="center"/>
    </xf>
    <xf numFmtId="0" fontId="10" fillId="2" borderId="7" xfId="13" applyFont="1" applyFill="1" applyBorder="1" applyAlignment="1">
      <alignment horizontal="center" vertical="center"/>
    </xf>
    <xf numFmtId="0" fontId="10" fillId="2" borderId="5" xfId="13" applyFont="1" applyFill="1" applyBorder="1" applyAlignment="1">
      <alignment horizontal="center" vertical="center"/>
    </xf>
    <xf numFmtId="0" fontId="10" fillId="2" borderId="55" xfId="13" applyFont="1" applyFill="1" applyBorder="1" applyAlignment="1">
      <alignment horizontal="center" vertical="center"/>
    </xf>
    <xf numFmtId="0" fontId="10" fillId="2" borderId="50" xfId="13" applyFont="1" applyFill="1" applyBorder="1" applyAlignment="1">
      <alignment horizontal="center" vertical="center" justifyLastLine="1"/>
    </xf>
    <xf numFmtId="0" fontId="10" fillId="2" borderId="12" xfId="13" applyFont="1" applyFill="1" applyBorder="1" applyAlignment="1">
      <alignment horizontal="center" vertical="center" justifyLastLine="1"/>
    </xf>
    <xf numFmtId="0" fontId="10" fillId="2" borderId="48" xfId="13" applyFont="1" applyFill="1" applyBorder="1" applyAlignment="1">
      <alignment horizontal="center" vertical="center" justifyLastLine="1"/>
    </xf>
    <xf numFmtId="0" fontId="10" fillId="2" borderId="53" xfId="13" applyFont="1" applyFill="1" applyBorder="1" applyAlignment="1">
      <alignment horizontal="center" vertical="center" justifyLastLine="1"/>
    </xf>
    <xf numFmtId="0" fontId="10" fillId="2" borderId="51" xfId="14" applyFont="1" applyFill="1" applyBorder="1" applyAlignment="1">
      <alignment horizontal="center" vertical="center" justifyLastLine="1"/>
    </xf>
    <xf numFmtId="0" fontId="10" fillId="2" borderId="13" xfId="14" applyFont="1" applyFill="1" applyBorder="1" applyAlignment="1">
      <alignment horizontal="center" vertical="center" justifyLastLine="1"/>
    </xf>
    <xf numFmtId="0" fontId="10" fillId="2" borderId="46" xfId="14" applyFont="1" applyFill="1" applyBorder="1" applyAlignment="1">
      <alignment horizontal="distributed" vertical="center" justifyLastLine="1"/>
    </xf>
    <xf numFmtId="0" fontId="10" fillId="2" borderId="47" xfId="14" applyFont="1" applyFill="1" applyBorder="1" applyAlignment="1">
      <alignment horizontal="distributed" vertical="center" justifyLastLine="1"/>
    </xf>
    <xf numFmtId="0" fontId="10" fillId="2" borderId="20" xfId="14" applyFont="1" applyFill="1" applyBorder="1" applyAlignment="1">
      <alignment horizontal="distributed" vertical="center" justifyLastLine="1"/>
    </xf>
    <xf numFmtId="0" fontId="10" fillId="2" borderId="9" xfId="14" applyFont="1" applyFill="1" applyBorder="1" applyAlignment="1">
      <alignment horizontal="distributed" vertical="center" justifyLastLine="1"/>
    </xf>
    <xf numFmtId="0" fontId="10" fillId="2" borderId="50" xfId="14" applyFont="1" applyFill="1" applyBorder="1" applyAlignment="1">
      <alignment horizontal="center" vertical="center" justifyLastLine="1"/>
    </xf>
    <xf numFmtId="0" fontId="10" fillId="2" borderId="12" xfId="14" applyFont="1" applyFill="1" applyBorder="1" applyAlignment="1">
      <alignment horizontal="center" vertical="center" justifyLastLine="1"/>
    </xf>
    <xf numFmtId="0" fontId="10" fillId="2" borderId="48" xfId="14" applyFont="1" applyFill="1" applyBorder="1" applyAlignment="1">
      <alignment horizontal="center" vertical="center" justifyLastLine="1"/>
    </xf>
    <xf numFmtId="0" fontId="10" fillId="2" borderId="53" xfId="14" applyFont="1" applyFill="1" applyBorder="1" applyAlignment="1">
      <alignment horizontal="center" vertical="center" justifyLastLine="1"/>
    </xf>
    <xf numFmtId="0" fontId="10" fillId="2" borderId="46" xfId="14" applyFont="1" applyFill="1" applyBorder="1" applyAlignment="1">
      <alignment horizontal="center" vertical="center" justifyLastLine="1"/>
    </xf>
    <xf numFmtId="0" fontId="10" fillId="2" borderId="7" xfId="14" applyFont="1" applyFill="1" applyBorder="1" applyAlignment="1">
      <alignment horizontal="center" vertical="center" justifyLastLine="1"/>
    </xf>
    <xf numFmtId="0" fontId="10" fillId="2" borderId="55" xfId="14" applyFont="1" applyFill="1" applyBorder="1" applyAlignment="1">
      <alignment horizontal="center" vertical="center" justifyLastLine="1"/>
    </xf>
    <xf numFmtId="177" fontId="7" fillId="2" borderId="0" xfId="15" applyNumberFormat="1" applyFont="1" applyFill="1" applyBorder="1" applyAlignment="1">
      <alignment horizontal="right" vertical="center"/>
    </xf>
    <xf numFmtId="0" fontId="10" fillId="2" borderId="7" xfId="0" applyFont="1" applyFill="1" applyBorder="1" applyAlignment="1">
      <alignment horizontal="center" vertical="center" justifyLastLine="1"/>
    </xf>
    <xf numFmtId="0" fontId="10" fillId="2" borderId="48" xfId="0" applyFont="1" applyFill="1" applyBorder="1" applyAlignment="1">
      <alignment horizontal="distributed" vertical="center" justifyLastLine="1"/>
    </xf>
    <xf numFmtId="0" fontId="10" fillId="2" borderId="53" xfId="0" applyFont="1" applyFill="1" applyBorder="1" applyAlignment="1">
      <alignment horizontal="distributed" vertical="center" justifyLastLine="1"/>
    </xf>
    <xf numFmtId="0" fontId="10" fillId="2" borderId="46" xfId="0" applyFont="1" applyFill="1" applyBorder="1" applyAlignment="1">
      <alignment horizontal="distributed" vertical="center" justifyLastLine="1"/>
    </xf>
    <xf numFmtId="0" fontId="10" fillId="2" borderId="51" xfId="0" applyFont="1" applyFill="1" applyBorder="1" applyAlignment="1">
      <alignment horizontal="center" vertical="center" justifyLastLine="1"/>
    </xf>
    <xf numFmtId="0" fontId="10" fillId="2" borderId="13" xfId="0" applyFont="1" applyFill="1" applyBorder="1" applyAlignment="1">
      <alignment horizontal="center" vertical="center" justifyLastLine="1"/>
    </xf>
    <xf numFmtId="0" fontId="10" fillId="2" borderId="47" xfId="0" applyFont="1" applyFill="1" applyBorder="1" applyAlignment="1">
      <alignment horizontal="distributed" vertical="center" justifyLastLine="1"/>
    </xf>
    <xf numFmtId="0" fontId="10" fillId="2" borderId="7" xfId="0" applyFont="1" applyFill="1" applyBorder="1" applyAlignment="1">
      <alignment horizontal="distributed" vertical="center" justifyLastLine="1"/>
    </xf>
    <xf numFmtId="0" fontId="10" fillId="2" borderId="55" xfId="0" applyFont="1" applyFill="1" applyBorder="1" applyAlignment="1">
      <alignment horizontal="distributed" vertical="center" justifyLastLine="1"/>
    </xf>
    <xf numFmtId="0" fontId="10" fillId="2" borderId="8" xfId="16" applyFont="1" applyFill="1" applyBorder="1" applyAlignment="1">
      <alignment horizontal="center" vertical="center" justifyLastLine="1"/>
    </xf>
    <xf numFmtId="0" fontId="10" fillId="2" borderId="5" xfId="16" applyFont="1" applyFill="1" applyBorder="1" applyAlignment="1">
      <alignment horizontal="center" vertical="center" justifyLastLine="1"/>
    </xf>
    <xf numFmtId="0" fontId="10" fillId="2" borderId="50" xfId="16" applyFont="1" applyFill="1" applyBorder="1" applyAlignment="1">
      <alignment horizontal="center" vertical="center" wrapText="1"/>
    </xf>
    <xf numFmtId="0" fontId="10" fillId="2" borderId="12" xfId="16" applyFont="1" applyFill="1" applyBorder="1" applyAlignment="1">
      <alignment horizontal="center" vertical="center" wrapText="1"/>
    </xf>
    <xf numFmtId="0" fontId="10" fillId="2" borderId="48" xfId="16" applyFont="1" applyFill="1" applyBorder="1" applyAlignment="1">
      <alignment horizontal="center" vertical="center"/>
    </xf>
    <xf numFmtId="0" fontId="10" fillId="2" borderId="53" xfId="16" applyFont="1" applyFill="1" applyBorder="1" applyAlignment="1">
      <alignment horizontal="center" vertical="center"/>
    </xf>
    <xf numFmtId="0" fontId="10" fillId="2" borderId="15" xfId="20" applyFont="1" applyFill="1" applyBorder="1" applyAlignment="1">
      <alignment horizontal="center" vertical="distributed" textRotation="255" justifyLastLine="1"/>
    </xf>
    <xf numFmtId="0" fontId="10" fillId="2" borderId="3" xfId="20" applyFont="1" applyFill="1" applyBorder="1" applyAlignment="1">
      <alignment horizontal="center" vertical="distributed" textRotation="255" justifyLastLine="1"/>
    </xf>
    <xf numFmtId="0" fontId="10" fillId="2" borderId="2" xfId="20" applyFont="1" applyFill="1" applyBorder="1" applyAlignment="1">
      <alignment horizontal="center" vertical="distributed" textRotation="255" justifyLastLine="1"/>
    </xf>
    <xf numFmtId="0" fontId="10" fillId="2" borderId="8" xfId="20" applyFont="1" applyFill="1" applyBorder="1" applyAlignment="1">
      <alignment horizontal="distributed" vertical="center" justifyLastLine="1"/>
    </xf>
    <xf numFmtId="0" fontId="10" fillId="2" borderId="7" xfId="20" applyFont="1" applyFill="1" applyBorder="1" applyAlignment="1">
      <alignment horizontal="distributed" vertical="center" justifyLastLine="1"/>
    </xf>
    <xf numFmtId="0" fontId="10" fillId="2" borderId="5" xfId="20" applyFont="1" applyFill="1" applyBorder="1" applyAlignment="1">
      <alignment horizontal="distributed" vertical="center" justifyLastLine="1"/>
    </xf>
    <xf numFmtId="0" fontId="10" fillId="2" borderId="55" xfId="20" applyFont="1" applyFill="1" applyBorder="1" applyAlignment="1">
      <alignment horizontal="distributed" vertical="center" justifyLastLine="1"/>
    </xf>
    <xf numFmtId="0" fontId="10" fillId="2" borderId="48" xfId="20" applyFont="1" applyFill="1" applyBorder="1" applyAlignment="1">
      <alignment horizontal="center" vertical="center"/>
    </xf>
    <xf numFmtId="0" fontId="10" fillId="2" borderId="53" xfId="20" applyFont="1" applyFill="1" applyBorder="1" applyAlignment="1">
      <alignment horizontal="center" vertical="center"/>
    </xf>
    <xf numFmtId="0" fontId="13" fillId="2" borderId="52" xfId="20" applyFont="1" applyFill="1" applyBorder="1" applyAlignment="1">
      <alignment horizontal="distributed" vertical="center" justifyLastLine="1"/>
    </xf>
    <xf numFmtId="0" fontId="13" fillId="2" borderId="20" xfId="20" applyFont="1" applyFill="1" applyBorder="1" applyAlignment="1">
      <alignment horizontal="distributed" vertical="center" justifyLastLine="1"/>
    </xf>
    <xf numFmtId="0" fontId="10" fillId="2" borderId="55" xfId="20" applyFont="1" applyFill="1" applyBorder="1" applyAlignment="1">
      <alignment horizontal="center" vertical="distributed" textRotation="255" justifyLastLine="1"/>
    </xf>
    <xf numFmtId="0" fontId="10" fillId="2" borderId="52" xfId="20" applyFont="1" applyFill="1" applyBorder="1" applyAlignment="1">
      <alignment horizontal="distributed" vertical="center" wrapText="1" justifyLastLine="1"/>
    </xf>
    <xf numFmtId="0" fontId="10" fillId="2" borderId="20" xfId="20" applyFont="1" applyFill="1" applyBorder="1" applyAlignment="1">
      <alignment horizontal="distributed" vertical="center" wrapText="1" justifyLastLine="1"/>
    </xf>
    <xf numFmtId="0" fontId="10" fillId="2" borderId="46" xfId="20" applyFont="1" applyFill="1" applyBorder="1" applyAlignment="1">
      <alignment horizontal="center" vertical="center"/>
    </xf>
    <xf numFmtId="0" fontId="47" fillId="2" borderId="51" xfId="22" applyFont="1" applyFill="1" applyBorder="1" applyAlignment="1">
      <alignment horizontal="distributed" vertical="center" wrapText="1" justifyLastLine="1"/>
    </xf>
    <xf numFmtId="0" fontId="47" fillId="2" borderId="13" xfId="0" applyFont="1" applyFill="1" applyBorder="1" applyAlignment="1">
      <alignment horizontal="distributed" vertical="center" wrapText="1" justifyLastLine="1"/>
    </xf>
    <xf numFmtId="0" fontId="47" fillId="2" borderId="8" xfId="22" applyFont="1" applyFill="1" applyBorder="1" applyAlignment="1">
      <alignment horizontal="distributed" vertical="center" justifyLastLine="1"/>
    </xf>
    <xf numFmtId="0" fontId="47" fillId="2" borderId="7" xfId="22" applyFont="1" applyFill="1" applyBorder="1" applyAlignment="1">
      <alignment horizontal="distributed" vertical="center" justifyLastLine="1"/>
    </xf>
    <xf numFmtId="0" fontId="47" fillId="2" borderId="5" xfId="22" applyFont="1" applyFill="1" applyBorder="1" applyAlignment="1">
      <alignment horizontal="distributed" vertical="center" justifyLastLine="1"/>
    </xf>
    <xf numFmtId="0" fontId="47" fillId="2" borderId="55" xfId="22" applyFont="1" applyFill="1" applyBorder="1" applyAlignment="1">
      <alignment horizontal="distributed" vertical="center" justifyLastLine="1"/>
    </xf>
    <xf numFmtId="0" fontId="47" fillId="2" borderId="48" xfId="22" applyFont="1" applyFill="1" applyBorder="1" applyAlignment="1">
      <alignment horizontal="distributed" vertical="center" justifyLastLine="1"/>
    </xf>
    <xf numFmtId="0" fontId="47" fillId="2" borderId="53" xfId="22" applyFont="1" applyFill="1" applyBorder="1" applyAlignment="1">
      <alignment horizontal="distributed" vertical="center" justifyLastLine="1"/>
    </xf>
    <xf numFmtId="0" fontId="47" fillId="2" borderId="46" xfId="22" applyFont="1" applyFill="1" applyBorder="1" applyAlignment="1">
      <alignment horizontal="distributed" vertical="center" justifyLastLine="1"/>
    </xf>
    <xf numFmtId="0" fontId="47" fillId="2" borderId="53" xfId="0" applyFont="1" applyFill="1" applyBorder="1" applyAlignment="1">
      <alignment horizontal="distributed" vertical="center"/>
    </xf>
    <xf numFmtId="0" fontId="47" fillId="2" borderId="48" xfId="22" applyFont="1" applyFill="1" applyBorder="1" applyAlignment="1">
      <alignment horizontal="distributed" vertical="center" wrapText="1" justifyLastLine="1"/>
    </xf>
    <xf numFmtId="0" fontId="47" fillId="2" borderId="53" xfId="0" applyFont="1" applyFill="1" applyBorder="1" applyAlignment="1">
      <alignment horizontal="distributed" vertical="center" wrapText="1" justifyLastLine="1"/>
    </xf>
    <xf numFmtId="0" fontId="47" fillId="2" borderId="46" xfId="0" applyFont="1" applyFill="1" applyBorder="1" applyAlignment="1">
      <alignment horizontal="distributed" vertical="center" wrapText="1" justifyLastLine="1"/>
    </xf>
    <xf numFmtId="0" fontId="51" fillId="2" borderId="51" xfId="22" applyFont="1" applyFill="1" applyBorder="1" applyAlignment="1">
      <alignment horizontal="distributed" vertical="center" wrapText="1"/>
    </xf>
    <xf numFmtId="0" fontId="51" fillId="2" borderId="13" xfId="0" applyFont="1" applyFill="1" applyBorder="1" applyAlignment="1">
      <alignment horizontal="distributed" vertical="center" wrapText="1"/>
    </xf>
    <xf numFmtId="0" fontId="51" fillId="2" borderId="50" xfId="22" applyFont="1" applyFill="1" applyBorder="1" applyAlignment="1">
      <alignment horizontal="distributed" vertical="center" wrapText="1" justifyLastLine="1"/>
    </xf>
    <xf numFmtId="0" fontId="51" fillId="2" borderId="12" xfId="0" applyFont="1" applyFill="1" applyBorder="1" applyAlignment="1">
      <alignment horizontal="distributed" vertical="center" wrapText="1" justifyLastLine="1"/>
    </xf>
    <xf numFmtId="0" fontId="47" fillId="2" borderId="50" xfId="22" applyFont="1" applyFill="1" applyBorder="1" applyAlignment="1">
      <alignment horizontal="distributed" vertical="center" wrapText="1"/>
    </xf>
    <xf numFmtId="0" fontId="47" fillId="2" borderId="12" xfId="0" applyFont="1" applyFill="1" applyBorder="1" applyAlignment="1">
      <alignment horizontal="distributed" vertical="center" wrapText="1"/>
    </xf>
    <xf numFmtId="0" fontId="47" fillId="2" borderId="50" xfId="22"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53" xfId="0" applyFont="1" applyFill="1" applyBorder="1" applyAlignment="1">
      <alignment horizontal="distributed" vertical="center" justifyLastLine="1"/>
    </xf>
    <xf numFmtId="0" fontId="47" fillId="2" borderId="46" xfId="0" applyFont="1" applyFill="1" applyBorder="1" applyAlignment="1">
      <alignment horizontal="distributed" vertical="center" justifyLastLine="1"/>
    </xf>
    <xf numFmtId="0" fontId="47" fillId="2" borderId="50" xfId="22" applyFont="1" applyFill="1" applyBorder="1" applyAlignment="1">
      <alignment horizontal="distributed" vertical="center" wrapText="1" justifyLastLine="1"/>
    </xf>
    <xf numFmtId="0" fontId="47" fillId="2" borderId="12" xfId="0" applyFont="1" applyFill="1" applyBorder="1" applyAlignment="1">
      <alignment horizontal="distributed" vertical="center" wrapText="1" justifyLastLine="1"/>
    </xf>
    <xf numFmtId="0" fontId="47" fillId="2" borderId="50" xfId="22" applyFont="1" applyFill="1" applyBorder="1" applyAlignment="1">
      <alignment horizontal="distributed" vertical="center" justifyLastLine="1"/>
    </xf>
    <xf numFmtId="0" fontId="47" fillId="2" borderId="12" xfId="0" applyFont="1" applyFill="1" applyBorder="1" applyAlignment="1">
      <alignment horizontal="distributed" vertical="center" justifyLastLine="1"/>
    </xf>
    <xf numFmtId="0" fontId="24" fillId="0" borderId="49" xfId="23" applyFont="1" applyFill="1" applyBorder="1" applyAlignment="1">
      <alignment horizontal="left" vertical="center" wrapText="1"/>
    </xf>
    <xf numFmtId="0" fontId="24" fillId="0" borderId="20" xfId="23" applyFont="1" applyFill="1" applyBorder="1" applyAlignment="1">
      <alignment horizontal="left" vertical="center" wrapText="1"/>
    </xf>
    <xf numFmtId="0" fontId="24" fillId="0" borderId="49" xfId="23" applyFont="1" applyFill="1" applyBorder="1" applyAlignment="1">
      <alignment vertical="center" wrapText="1"/>
    </xf>
    <xf numFmtId="0" fontId="24" fillId="0" borderId="20" xfId="23" applyFont="1" applyFill="1" applyBorder="1" applyAlignment="1">
      <alignment vertical="center" wrapText="1"/>
    </xf>
    <xf numFmtId="0" fontId="51" fillId="2" borderId="0" xfId="23" applyFont="1" applyFill="1" applyBorder="1" applyAlignment="1">
      <alignment horizontal="left" vertical="center" wrapText="1"/>
    </xf>
    <xf numFmtId="0" fontId="47" fillId="2" borderId="68" xfId="23" applyFont="1" applyFill="1" applyBorder="1" applyAlignment="1">
      <alignment horizontal="center" vertical="center" wrapText="1"/>
    </xf>
    <xf numFmtId="0" fontId="47" fillId="2" borderId="69" xfId="23" applyFont="1" applyFill="1" applyBorder="1" applyAlignment="1">
      <alignment horizontal="center" vertical="center" wrapText="1"/>
    </xf>
    <xf numFmtId="0" fontId="24" fillId="0" borderId="13" xfId="23" applyFont="1" applyFill="1" applyBorder="1" applyAlignment="1">
      <alignment horizontal="left" vertical="center" wrapText="1"/>
    </xf>
    <xf numFmtId="0" fontId="24" fillId="0" borderId="55" xfId="23" applyFont="1" applyFill="1" applyBorder="1" applyAlignment="1">
      <alignment horizontal="left" vertical="center" wrapText="1"/>
    </xf>
    <xf numFmtId="0" fontId="24" fillId="0" borderId="13" xfId="23" applyFont="1" applyFill="1" applyBorder="1" applyAlignment="1">
      <alignment vertical="center" wrapText="1"/>
    </xf>
    <xf numFmtId="0" fontId="24" fillId="0" borderId="55" xfId="23" applyFont="1" applyFill="1" applyBorder="1" applyAlignment="1">
      <alignment vertical="center" wrapText="1"/>
    </xf>
    <xf numFmtId="0" fontId="24" fillId="0" borderId="49" xfId="23" applyFont="1" applyFill="1" applyBorder="1" applyAlignment="1">
      <alignment vertical="center" wrapText="1" shrinkToFit="1"/>
    </xf>
    <xf numFmtId="0" fontId="24" fillId="0" borderId="20" xfId="23" applyFont="1" applyFill="1" applyBorder="1" applyAlignment="1">
      <alignment vertical="center" wrapText="1" shrinkToFit="1"/>
    </xf>
    <xf numFmtId="0" fontId="24" fillId="0" borderId="42"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42" xfId="23" applyFont="1" applyFill="1" applyBorder="1" applyAlignment="1">
      <alignment horizontal="left" vertical="center" wrapText="1"/>
    </xf>
    <xf numFmtId="0" fontId="24" fillId="0" borderId="21" xfId="23" applyFont="1" applyFill="1" applyBorder="1" applyAlignment="1">
      <alignment horizontal="left" vertical="center" wrapText="1"/>
    </xf>
    <xf numFmtId="0" fontId="24" fillId="0" borderId="42" xfId="23" applyFont="1" applyFill="1" applyBorder="1" applyAlignment="1">
      <alignment vertical="center" wrapText="1"/>
    </xf>
    <xf numFmtId="0" fontId="24" fillId="0" borderId="21" xfId="23" applyFont="1" applyFill="1" applyBorder="1" applyAlignment="1">
      <alignment vertical="center" wrapText="1"/>
    </xf>
    <xf numFmtId="176" fontId="51" fillId="2" borderId="0" xfId="0" applyNumberFormat="1" applyFont="1" applyFill="1" applyBorder="1" applyAlignment="1">
      <alignment vertical="center"/>
    </xf>
    <xf numFmtId="176" fontId="47" fillId="2" borderId="68" xfId="0" applyNumberFormat="1" applyFont="1" applyFill="1" applyBorder="1" applyAlignment="1">
      <alignment horizontal="center" vertical="center"/>
    </xf>
    <xf numFmtId="176" fontId="47" fillId="2" borderId="69" xfId="0" applyNumberFormat="1" applyFont="1" applyFill="1" applyBorder="1" applyAlignment="1">
      <alignment horizontal="center" vertical="center"/>
    </xf>
    <xf numFmtId="0" fontId="47" fillId="2" borderId="68" xfId="0" applyFont="1" applyFill="1" applyBorder="1" applyAlignment="1">
      <alignment horizontal="center" vertical="center" wrapText="1"/>
    </xf>
    <xf numFmtId="0" fontId="47" fillId="2" borderId="69" xfId="0" applyFont="1" applyFill="1" applyBorder="1" applyAlignment="1">
      <alignment horizontal="center" vertical="center" wrapText="1"/>
    </xf>
    <xf numFmtId="0" fontId="24" fillId="0" borderId="16" xfId="0" applyFont="1" applyFill="1" applyBorder="1" applyAlignment="1">
      <alignment horizontal="left" vertical="top"/>
    </xf>
    <xf numFmtId="0" fontId="24" fillId="0" borderId="2" xfId="0" applyFont="1" applyFill="1" applyBorder="1" applyAlignment="1">
      <alignment horizontal="left" vertical="top"/>
    </xf>
    <xf numFmtId="0" fontId="24" fillId="0" borderId="16" xfId="0" applyFont="1" applyFill="1" applyBorder="1" applyAlignment="1">
      <alignment horizontal="left" vertical="top" wrapText="1"/>
    </xf>
    <xf numFmtId="0" fontId="24" fillId="0" borderId="2" xfId="0" applyFont="1" applyFill="1" applyBorder="1" applyAlignment="1">
      <alignment horizontal="left" vertical="top" wrapText="1"/>
    </xf>
  </cellXfs>
  <cellStyles count="71">
    <cellStyle name="20% - アクセント 1 2" xfId="25" xr:uid="{00000000-0005-0000-0000-000000000000}"/>
    <cellStyle name="20% - アクセント 2 2" xfId="26" xr:uid="{00000000-0005-0000-0000-000001000000}"/>
    <cellStyle name="20% - アクセント 3 2" xfId="27" xr:uid="{00000000-0005-0000-0000-000002000000}"/>
    <cellStyle name="20% - アクセント 4 2" xfId="28" xr:uid="{00000000-0005-0000-0000-000003000000}"/>
    <cellStyle name="20% - アクセント 5 2" xfId="29" xr:uid="{00000000-0005-0000-0000-000004000000}"/>
    <cellStyle name="20% - アクセント 6 2" xfId="30" xr:uid="{00000000-0005-0000-0000-000005000000}"/>
    <cellStyle name="40% - アクセント 1 2" xfId="31" xr:uid="{00000000-0005-0000-0000-000006000000}"/>
    <cellStyle name="40% - アクセント 2 2" xfId="32" xr:uid="{00000000-0005-0000-0000-000007000000}"/>
    <cellStyle name="40% - アクセント 3 2" xfId="33" xr:uid="{00000000-0005-0000-0000-000008000000}"/>
    <cellStyle name="40% - アクセント 4 2" xfId="34" xr:uid="{00000000-0005-0000-0000-000009000000}"/>
    <cellStyle name="40% - アクセント 5 2" xfId="35" xr:uid="{00000000-0005-0000-0000-00000A000000}"/>
    <cellStyle name="40% - アクセント 6 2" xfId="36" xr:uid="{00000000-0005-0000-0000-00000B000000}"/>
    <cellStyle name="60% - アクセント 1 2" xfId="37" xr:uid="{00000000-0005-0000-0000-00000C000000}"/>
    <cellStyle name="60% - アクセント 2 2" xfId="38" xr:uid="{00000000-0005-0000-0000-00000D000000}"/>
    <cellStyle name="60% - アクセント 3 2" xfId="39" xr:uid="{00000000-0005-0000-0000-00000E000000}"/>
    <cellStyle name="60% - アクセント 4 2" xfId="40" xr:uid="{00000000-0005-0000-0000-00000F000000}"/>
    <cellStyle name="60% - アクセント 5 2" xfId="41" xr:uid="{00000000-0005-0000-0000-000010000000}"/>
    <cellStyle name="60% - アクセント 6 2" xfId="42" xr:uid="{00000000-0005-0000-0000-000011000000}"/>
    <cellStyle name="アクセント 1 2" xfId="43" xr:uid="{00000000-0005-0000-0000-000012000000}"/>
    <cellStyle name="アクセント 2 2" xfId="44" xr:uid="{00000000-0005-0000-0000-000013000000}"/>
    <cellStyle name="アクセント 3 2" xfId="45" xr:uid="{00000000-0005-0000-0000-000014000000}"/>
    <cellStyle name="アクセント 4 2" xfId="46" xr:uid="{00000000-0005-0000-0000-000015000000}"/>
    <cellStyle name="アクセント 5 2" xfId="47" xr:uid="{00000000-0005-0000-0000-000016000000}"/>
    <cellStyle name="アクセント 6 2" xfId="48" xr:uid="{00000000-0005-0000-0000-000017000000}"/>
    <cellStyle name="タイトル 2" xfId="49" xr:uid="{00000000-0005-0000-0000-000018000000}"/>
    <cellStyle name="チェック セル 2" xfId="50" xr:uid="{00000000-0005-0000-0000-000019000000}"/>
    <cellStyle name="どちらでもない 2" xfId="51" xr:uid="{00000000-0005-0000-0000-00001A000000}"/>
    <cellStyle name="ハイパーリンク" xfId="68" builtinId="8"/>
    <cellStyle name="ハイパーリンク 2" xfId="70" xr:uid="{404EB9BD-C5DD-440C-A99D-6B9088F0E9E5}"/>
    <cellStyle name="メモ 2" xfId="52" xr:uid="{00000000-0005-0000-0000-00001C000000}"/>
    <cellStyle name="リンク セル 2" xfId="53" xr:uid="{00000000-0005-0000-0000-00001D000000}"/>
    <cellStyle name="悪い 2" xfId="54" xr:uid="{00000000-0005-0000-0000-00001E000000}"/>
    <cellStyle name="計算 2" xfId="55" xr:uid="{00000000-0005-0000-0000-00001F000000}"/>
    <cellStyle name="警告文 2" xfId="56" xr:uid="{00000000-0005-0000-0000-000020000000}"/>
    <cellStyle name="桁区切り" xfId="1" builtinId="6"/>
    <cellStyle name="桁区切り 2" xfId="66" xr:uid="{00000000-0005-0000-0000-000022000000}"/>
    <cellStyle name="見出し 1 2" xfId="57" xr:uid="{00000000-0005-0000-0000-000023000000}"/>
    <cellStyle name="見出し 2 2" xfId="58" xr:uid="{00000000-0005-0000-0000-000024000000}"/>
    <cellStyle name="見出し 3 2" xfId="59" xr:uid="{00000000-0005-0000-0000-000025000000}"/>
    <cellStyle name="見出し 4 2" xfId="60" xr:uid="{00000000-0005-0000-0000-000026000000}"/>
    <cellStyle name="集計 2" xfId="61" xr:uid="{00000000-0005-0000-0000-000027000000}"/>
    <cellStyle name="出力 2" xfId="62" xr:uid="{00000000-0005-0000-0000-000028000000}"/>
    <cellStyle name="説明文 2" xfId="63" xr:uid="{00000000-0005-0000-0000-000029000000}"/>
    <cellStyle name="入力 2" xfId="64" xr:uid="{00000000-0005-0000-0000-00002A000000}"/>
    <cellStyle name="標準" xfId="0" builtinId="0"/>
    <cellStyle name="標準 2" xfId="6" xr:uid="{00000000-0005-0000-0000-00002C000000}"/>
    <cellStyle name="標準 3" xfId="67" xr:uid="{00000000-0005-0000-0000-00002D000000}"/>
    <cellStyle name="標準 4" xfId="69" xr:uid="{8DD1D47E-F63E-4383-864B-4802EFD7078A}"/>
    <cellStyle name="標準_11-03-04原稿" xfId="2" xr:uid="{00000000-0005-0000-0000-00002E000000}"/>
    <cellStyle name="標準_11-05-08原稿" xfId="3" xr:uid="{00000000-0005-0000-0000-00002F000000}"/>
    <cellStyle name="標準_11-09県内高等学校都道府県別就職者数" xfId="4" xr:uid="{00000000-0005-0000-0000-000030000000}"/>
    <cellStyle name="標準_11-12市内中学校進路別卒業者数" xfId="5" xr:uid="{00000000-0005-0000-0000-000031000000}"/>
    <cellStyle name="標準_12-01市立図書館の状況（１）貸出登録者数" xfId="7" xr:uid="{00000000-0005-0000-0000-000032000000}"/>
    <cellStyle name="標準_12-01市立図書館の状況（２）年齢別貸出利用者数" xfId="8" xr:uid="{00000000-0005-0000-0000-000033000000}"/>
    <cellStyle name="標準_12-01市立図書館の状況（３）月別貸出冊数" xfId="9" xr:uid="{00000000-0005-0000-0000-000034000000}"/>
    <cellStyle name="標準_12-01市立図書館の状況（７）AVコーナー利用実績" xfId="10" xr:uid="{00000000-0005-0000-0000-000035000000}"/>
    <cellStyle name="標準_12-01市立図書館の状況（８）16ミリフィルム貸出状況（市所有分）" xfId="11" xr:uid="{00000000-0005-0000-0000-000036000000}"/>
    <cellStyle name="標準_12-02セミナーハウスあいりす利用状況" xfId="12" xr:uid="{00000000-0005-0000-0000-000037000000}"/>
    <cellStyle name="標準_12-03加賀アートギャラリー利用状況" xfId="13" xr:uid="{00000000-0005-0000-0000-000038000000}"/>
    <cellStyle name="標準_12-04中谷宇吉郎雪の科学館利用状況" xfId="14" xr:uid="{00000000-0005-0000-0000-000039000000}"/>
    <cellStyle name="標準_12-05北前船の里資料館利用状況" xfId="15" xr:uid="{00000000-0005-0000-0000-00003A000000}"/>
    <cellStyle name="標準_12-10歴史民俗資料館利用状況" xfId="18" xr:uid="{00000000-0005-0000-0000-00003B000000}"/>
    <cellStyle name="標準_12-11山中座利用状況" xfId="16" xr:uid="{00000000-0005-0000-0000-00003C000000}"/>
    <cellStyle name="標準_12-12山中温泉芭蕉の館利用状況" xfId="17" xr:uid="{00000000-0005-0000-0000-00003D000000}"/>
    <cellStyle name="標準_12-13鴨池観察館利用状況" xfId="19" xr:uid="{00000000-0005-0000-0000-00003E000000}"/>
    <cellStyle name="標準_12-14加賀市文化会館" xfId="20" xr:uid="{00000000-0005-0000-0000-00003F000000}"/>
    <cellStyle name="標準_12-15山中温泉文化会館" xfId="21" xr:uid="{00000000-0005-0000-0000-000040000000}"/>
    <cellStyle name="標準_12-16体育施設の利用状況" xfId="22" xr:uid="{00000000-0005-0000-0000-000041000000}"/>
    <cellStyle name="標準_12-18文化財" xfId="23" xr:uid="{00000000-0005-0000-0000-000042000000}"/>
    <cellStyle name="標準_Sheet1" xfId="24" xr:uid="{00000000-0005-0000-0000-000043000000}"/>
    <cellStyle name="良い 2" xfId="65" xr:uid="{00000000-0005-0000-0000-00004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3</xdr:colOff>
      <xdr:row>2</xdr:row>
      <xdr:rowOff>0</xdr:rowOff>
    </xdr:from>
    <xdr:to>
      <xdr:col>1</xdr:col>
      <xdr:colOff>491133</xdr:colOff>
      <xdr:row>4</xdr:row>
      <xdr:rowOff>3720</xdr:rowOff>
    </xdr:to>
    <xdr:cxnSp macro="">
      <xdr:nvCxnSpPr>
        <xdr:cNvPr id="3" name="直線コネクタ 2">
          <a:extLst>
            <a:ext uri="{FF2B5EF4-FFF2-40B4-BE49-F238E27FC236}">
              <a16:creationId xmlns:a16="http://schemas.microsoft.com/office/drawing/2014/main" id="{AC43133D-7686-4CAE-8D14-FCFBF822AED7}"/>
            </a:ext>
          </a:extLst>
        </xdr:cNvPr>
        <xdr:cNvCxnSpPr/>
      </xdr:nvCxnSpPr>
      <xdr:spPr>
        <a:xfrm flipH="1" flipV="1">
          <a:off x="3" y="571500"/>
          <a:ext cx="818790" cy="4761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xdr:colOff>
      <xdr:row>10</xdr:row>
      <xdr:rowOff>0</xdr:rowOff>
    </xdr:from>
    <xdr:to>
      <xdr:col>1</xdr:col>
      <xdr:colOff>491133</xdr:colOff>
      <xdr:row>12</xdr:row>
      <xdr:rowOff>3720</xdr:rowOff>
    </xdr:to>
    <xdr:cxnSp macro="">
      <xdr:nvCxnSpPr>
        <xdr:cNvPr id="4" name="直線コネクタ 3">
          <a:extLst>
            <a:ext uri="{FF2B5EF4-FFF2-40B4-BE49-F238E27FC236}">
              <a16:creationId xmlns:a16="http://schemas.microsoft.com/office/drawing/2014/main" id="{1331CB09-03BB-494C-97E8-BF6B9492C0E5}"/>
            </a:ext>
          </a:extLst>
        </xdr:cNvPr>
        <xdr:cNvCxnSpPr/>
      </xdr:nvCxnSpPr>
      <xdr:spPr>
        <a:xfrm flipH="1" flipV="1">
          <a:off x="3" y="579120"/>
          <a:ext cx="795930" cy="5066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3364</xdr:colOff>
      <xdr:row>2</xdr:row>
      <xdr:rowOff>6934</xdr:rowOff>
    </xdr:from>
    <xdr:to>
      <xdr:col>2</xdr:col>
      <xdr:colOff>0</xdr:colOff>
      <xdr:row>4</xdr:row>
      <xdr:rowOff>7620</xdr:rowOff>
    </xdr:to>
    <xdr:cxnSp macro="">
      <xdr:nvCxnSpPr>
        <xdr:cNvPr id="2" name="直線コネクタ 1">
          <a:extLst>
            <a:ext uri="{FF2B5EF4-FFF2-40B4-BE49-F238E27FC236}">
              <a16:creationId xmlns:a16="http://schemas.microsoft.com/office/drawing/2014/main" id="{735D342A-7A67-49B1-9B1C-4FB0A8270DFC}"/>
            </a:ext>
          </a:extLst>
        </xdr:cNvPr>
        <xdr:cNvCxnSpPr/>
      </xdr:nvCxnSpPr>
      <xdr:spPr>
        <a:xfrm flipH="1" flipV="1">
          <a:off x="3364" y="6415354"/>
          <a:ext cx="811976" cy="465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3364</xdr:colOff>
      <xdr:row>2</xdr:row>
      <xdr:rowOff>6934</xdr:rowOff>
    </xdr:from>
    <xdr:to>
      <xdr:col>2</xdr:col>
      <xdr:colOff>0</xdr:colOff>
      <xdr:row>4</xdr:row>
      <xdr:rowOff>7620</xdr:rowOff>
    </xdr:to>
    <xdr:cxnSp macro="">
      <xdr:nvCxnSpPr>
        <xdr:cNvPr id="2" name="直線コネクタ 1">
          <a:extLst>
            <a:ext uri="{FF2B5EF4-FFF2-40B4-BE49-F238E27FC236}">
              <a16:creationId xmlns:a16="http://schemas.microsoft.com/office/drawing/2014/main" id="{1B1DE999-A50B-49DA-B27E-6BA130D915F7}"/>
            </a:ext>
          </a:extLst>
        </xdr:cNvPr>
        <xdr:cNvCxnSpPr/>
      </xdr:nvCxnSpPr>
      <xdr:spPr>
        <a:xfrm flipH="1" flipV="1">
          <a:off x="3364" y="578434"/>
          <a:ext cx="811976" cy="4731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C1536-8A26-49D4-8958-1AB3B3EF94B3}">
  <dimension ref="A2:C39"/>
  <sheetViews>
    <sheetView topLeftCell="A13" workbookViewId="0">
      <selection activeCell="L9" sqref="L9"/>
    </sheetView>
  </sheetViews>
  <sheetFormatPr defaultColWidth="8.875" defaultRowHeight="22.9" customHeight="1" x14ac:dyDescent="0.2"/>
  <cols>
    <col min="1" max="2" width="8.875" style="552"/>
    <col min="3" max="3" width="81.875" style="552" customWidth="1"/>
    <col min="4" max="16384" width="8.875" style="552"/>
  </cols>
  <sheetData>
    <row r="2" spans="1:3" ht="22.9" customHeight="1" x14ac:dyDescent="0.2">
      <c r="A2" s="550"/>
      <c r="B2" s="551" t="s">
        <v>1218</v>
      </c>
      <c r="C2" s="550"/>
    </row>
    <row r="3" spans="1:3" ht="22.9" customHeight="1" x14ac:dyDescent="0.2">
      <c r="C3" s="553" t="s">
        <v>1224</v>
      </c>
    </row>
    <row r="4" spans="1:3" ht="22.9" customHeight="1" x14ac:dyDescent="0.2">
      <c r="C4" s="553" t="s">
        <v>1225</v>
      </c>
    </row>
    <row r="5" spans="1:3" ht="22.9" customHeight="1" x14ac:dyDescent="0.2">
      <c r="C5" s="553" t="s">
        <v>1226</v>
      </c>
    </row>
    <row r="6" spans="1:3" ht="22.9" customHeight="1" x14ac:dyDescent="0.2">
      <c r="C6" s="553" t="s">
        <v>1227</v>
      </c>
    </row>
    <row r="7" spans="1:3" ht="22.9" customHeight="1" x14ac:dyDescent="0.2">
      <c r="C7" s="553" t="s">
        <v>1228</v>
      </c>
    </row>
    <row r="8" spans="1:3" ht="22.9" customHeight="1" x14ac:dyDescent="0.2">
      <c r="C8" s="553" t="s">
        <v>1229</v>
      </c>
    </row>
    <row r="9" spans="1:3" ht="22.9" customHeight="1" x14ac:dyDescent="0.2">
      <c r="C9" s="553" t="s">
        <v>1238</v>
      </c>
    </row>
    <row r="10" spans="1:3" ht="22.9" customHeight="1" x14ac:dyDescent="0.2">
      <c r="C10" s="553" t="s">
        <v>1219</v>
      </c>
    </row>
    <row r="11" spans="1:3" ht="22.9" customHeight="1" x14ac:dyDescent="0.2">
      <c r="C11" s="553" t="s">
        <v>1220</v>
      </c>
    </row>
    <row r="12" spans="1:3" ht="22.9" customHeight="1" x14ac:dyDescent="0.2">
      <c r="C12" s="553" t="s">
        <v>1221</v>
      </c>
    </row>
    <row r="13" spans="1:3" ht="22.9" customHeight="1" x14ac:dyDescent="0.2">
      <c r="C13" s="553" t="s">
        <v>1222</v>
      </c>
    </row>
    <row r="14" spans="1:3" ht="22.9" customHeight="1" x14ac:dyDescent="0.2">
      <c r="C14" s="553" t="s">
        <v>1223</v>
      </c>
    </row>
    <row r="15" spans="1:3" ht="22.9" customHeight="1" x14ac:dyDescent="0.2">
      <c r="C15" s="553" t="s">
        <v>1239</v>
      </c>
    </row>
    <row r="16" spans="1:3" ht="22.9" customHeight="1" x14ac:dyDescent="0.2">
      <c r="C16" s="553" t="s">
        <v>1232</v>
      </c>
    </row>
    <row r="17" spans="3:3" ht="22.9" customHeight="1" x14ac:dyDescent="0.2">
      <c r="C17" s="553" t="s">
        <v>1240</v>
      </c>
    </row>
    <row r="18" spans="3:3" ht="22.9" customHeight="1" x14ac:dyDescent="0.2">
      <c r="C18" s="553" t="s">
        <v>1241</v>
      </c>
    </row>
    <row r="19" spans="3:3" ht="22.9" customHeight="1" x14ac:dyDescent="0.2">
      <c r="C19" s="553" t="s">
        <v>1242</v>
      </c>
    </row>
    <row r="20" spans="3:3" ht="22.9" customHeight="1" x14ac:dyDescent="0.2">
      <c r="C20" s="553" t="s">
        <v>1243</v>
      </c>
    </row>
    <row r="21" spans="3:3" ht="22.9" customHeight="1" x14ac:dyDescent="0.2">
      <c r="C21" s="553" t="s">
        <v>1244</v>
      </c>
    </row>
    <row r="22" spans="3:3" ht="22.9" customHeight="1" x14ac:dyDescent="0.2">
      <c r="C22" s="553" t="s">
        <v>1338</v>
      </c>
    </row>
    <row r="23" spans="3:3" ht="22.9" customHeight="1" x14ac:dyDescent="0.2">
      <c r="C23" s="553" t="s">
        <v>1356</v>
      </c>
    </row>
    <row r="24" spans="3:3" ht="22.9" customHeight="1" x14ac:dyDescent="0.2">
      <c r="C24" s="553" t="s">
        <v>1340</v>
      </c>
    </row>
    <row r="25" spans="3:3" ht="22.9" customHeight="1" x14ac:dyDescent="0.2">
      <c r="C25" s="553" t="s">
        <v>1357</v>
      </c>
    </row>
    <row r="26" spans="3:3" ht="22.9" customHeight="1" x14ac:dyDescent="0.2">
      <c r="C26" s="553" t="s">
        <v>1358</v>
      </c>
    </row>
    <row r="27" spans="3:3" ht="22.9" customHeight="1" x14ac:dyDescent="0.2">
      <c r="C27" s="553" t="s">
        <v>1359</v>
      </c>
    </row>
    <row r="28" spans="3:3" ht="22.9" customHeight="1" x14ac:dyDescent="0.2">
      <c r="C28" s="553" t="s">
        <v>1360</v>
      </c>
    </row>
    <row r="29" spans="3:3" ht="22.9" customHeight="1" x14ac:dyDescent="0.2">
      <c r="C29" s="553" t="s">
        <v>1361</v>
      </c>
    </row>
    <row r="30" spans="3:3" ht="22.9" customHeight="1" x14ac:dyDescent="0.2">
      <c r="C30" s="553" t="s">
        <v>1362</v>
      </c>
    </row>
    <row r="31" spans="3:3" ht="22.9" customHeight="1" x14ac:dyDescent="0.2">
      <c r="C31" s="553" t="s">
        <v>1363</v>
      </c>
    </row>
    <row r="32" spans="3:3" ht="22.9" customHeight="1" x14ac:dyDescent="0.2">
      <c r="C32" s="553" t="s">
        <v>1364</v>
      </c>
    </row>
    <row r="33" spans="3:3" ht="22.9" customHeight="1" x14ac:dyDescent="0.2">
      <c r="C33" s="553" t="s">
        <v>1365</v>
      </c>
    </row>
    <row r="34" spans="3:3" ht="22.9" customHeight="1" x14ac:dyDescent="0.2">
      <c r="C34" s="553" t="s">
        <v>1366</v>
      </c>
    </row>
    <row r="35" spans="3:3" ht="22.9" customHeight="1" x14ac:dyDescent="0.2">
      <c r="C35" s="553" t="s">
        <v>1367</v>
      </c>
    </row>
    <row r="36" spans="3:3" ht="22.9" customHeight="1" x14ac:dyDescent="0.2">
      <c r="C36" s="553" t="s">
        <v>1368</v>
      </c>
    </row>
    <row r="37" spans="3:3" ht="22.9" customHeight="1" x14ac:dyDescent="0.2">
      <c r="C37" s="553" t="s">
        <v>1353</v>
      </c>
    </row>
    <row r="38" spans="3:3" ht="22.9" customHeight="1" x14ac:dyDescent="0.2">
      <c r="C38" s="553" t="s">
        <v>1354</v>
      </c>
    </row>
    <row r="39" spans="3:3" ht="22.9" customHeight="1" x14ac:dyDescent="0.2">
      <c r="C39" s="553" t="s">
        <v>1369</v>
      </c>
    </row>
  </sheetData>
  <phoneticPr fontId="2"/>
  <hyperlinks>
    <hyperlink ref="C3" location="'11-01'!A1" display="11-01　社会教育施設の状況" xr:uid="{50D0D3BA-03D4-4A2A-96F3-491394479E3A}"/>
    <hyperlink ref="C4" location="'11-02'!A1" display="11-02　体育施設の状況" xr:uid="{7367D7E1-4EF0-4C7F-8649-E8AC44A182AA}"/>
    <hyperlink ref="C5" location="'11-03'!A1" display="11-03　市立小学校の状況" xr:uid="{3F398B14-59FB-4A4F-899E-E74898239B18}"/>
    <hyperlink ref="C6" location="'11-04'!A1" display="11-04　市立中学校の状況" xr:uid="{19EA67E7-FA88-461D-A2B1-5641A2383BD1}"/>
    <hyperlink ref="C7" location="'11-05'!A1" display="11-05　県立高等学校の状況" xr:uid="{32119CE4-F388-46C7-B53A-9A6F19C13913}"/>
    <hyperlink ref="C8" location="'11-06'!A1" display="11-06　錦城特別支援学校の状況" xr:uid="{DA412075-3AA3-46C8-8767-2059172F2BE0}"/>
    <hyperlink ref="C9" location="'11-07'!A1" display="11-07　加賀看護学校の状況" xr:uid="{DC6947CE-6064-40B2-BEBC-2D9677F50097}"/>
    <hyperlink ref="C10" location="'11-08'!A1" display="11-08　県内高等学校都道府県別就職者数(全日制・定時制)" xr:uid="{08B24297-4F85-4327-8C2D-176FB0B0F090}"/>
    <hyperlink ref="C11" location="'11-09'!A1" display="11-09　市内中学校県内就職者数" xr:uid="{A4C2E11F-80AA-453C-85C2-E8A211A93DB0}"/>
    <hyperlink ref="C12" location="'11-10'!A1" display="11-10　市内高等学校県内就職者数" xr:uid="{8A8F21EC-5DCC-43A3-B3A2-833D40FE7B09}"/>
    <hyperlink ref="C13" location="'11-11'!A1" display="11-11　市内中学校進路別卒業者数" xr:uid="{736FEE82-4EE9-4904-B3F8-73746A5BBAB9}"/>
    <hyperlink ref="C14" location="'11-12'!A1" display="11-12　市内高等学校進路別卒業者数" xr:uid="{8AFD0156-BE32-4245-930D-6705A3B206E1}"/>
    <hyperlink ref="C15" location="'11-13'!A1" display="11-13　市立図書館の来館者数" xr:uid="{92E4A32A-B3DB-48EF-BA83-3E7473C61261}"/>
    <hyperlink ref="C16" location="'11-14'!A1" display="11-14　市立図書館の状況 （2）貸出登録者数" xr:uid="{5EA3F53A-9DDC-439C-8B52-E7304AA68219}"/>
    <hyperlink ref="C17" location="'11-15'!A1" display="11-15　市立図書館の状況 （3）年齢別貸出利用者数" xr:uid="{1187DF5D-8CC9-4841-A6AE-AE3FEDC37762}"/>
    <hyperlink ref="C18" location="'11-16'!A1" display="11-16　市立図書館の状況 （4）年別貸出冊数" xr:uid="{FF9B563C-6F8F-48A0-8956-4A14345AB7FC}"/>
    <hyperlink ref="C19" location="'11-17'!A1" display="11-17　市立図書館の状況 （5）自動車文庫貸出冊数" xr:uid="{DFFE01C1-DB3C-438A-83FA-86FF929C8F70}"/>
    <hyperlink ref="C20" location="'11-18'!A1" display="11-18　市立図書館の状況 （6）図書受入状況" xr:uid="{F66B6FC4-DCE2-4B50-9007-FC4A1B9BC245}"/>
    <hyperlink ref="C21" location="'11-19'!A1" display="11-19　市立図書館の状況 （7）蔵書数" xr:uid="{78BCA31B-822B-4515-9B07-8D9B38734F74}"/>
    <hyperlink ref="C22" location="'11-20'!A1" display="11-20　市立図書館16ミリフィルム貸出状況(市所有分)" xr:uid="{DA4BBECC-0903-41C5-ABFC-C16F567241D1}"/>
    <hyperlink ref="C23" location="'11-21'!A1" display="11-21　デジタル図書館利用状況" xr:uid="{CD471C1B-C9E3-4A24-9B22-03963E5EA072}"/>
    <hyperlink ref="C24" location="'11-22'!A1" display="11-22　セミナーハウスあいりす利用者数" xr:uid="{10D6D00B-255F-4693-B85C-E1A472990686}"/>
    <hyperlink ref="C25" location="'11-23'!A1" display="11-23　加賀市美術館利用者数" xr:uid="{A4367907-1103-47E6-9CDF-B321AD017BCE}"/>
    <hyperlink ref="C26" location="'11-24'!A1" display="11-24　中谷宇吉郎雪の科学館利用者数" xr:uid="{FC4AB318-1368-4C02-970C-0FD4AD42748C}"/>
    <hyperlink ref="C27" location="'11-25'!A1" display="11-25　北前船の里資料館利用者数" xr:uid="{7422F8B2-5787-4614-A308-D1578F9E2124}"/>
    <hyperlink ref="C28" location="'11-26'!A1" display="11-26　石川県九谷焼美術館利用者数" xr:uid="{7C352A40-8F7B-467D-AABA-ED678C4A42C3}"/>
    <hyperlink ref="C29" location="'11-27'!A1" display="11-27　魯山人寓居跡いろは草庵利用者数" xr:uid="{27F53780-473A-42CC-9505-A90C91A0261A}"/>
    <hyperlink ref="C30" location="'11-28'!A1" display="11-28　九谷焼窯跡展示館利用者数" xr:uid="{0BF5353F-E7CC-4B80-9362-020653208E65}"/>
    <hyperlink ref="C31" location="'11-29'!A1" display="11-29　深田久弥山の文化館利用者数" xr:uid="{B64B583D-9930-4297-8E4E-B2F179D57D76}"/>
    <hyperlink ref="C32" location="'11-30'!A1" display="11-30　山中座利用者数" xr:uid="{C680FD70-D697-4177-8F1D-57268F171625}"/>
    <hyperlink ref="C33" location="'11-31'!A1" display="11-31　山中温泉芭蕉の館利用者数" xr:uid="{E9EBC113-33E6-4AF1-80DD-D88360E26B0F}"/>
    <hyperlink ref="C34" location="'11-32'!A1" display="11-32　鴨池観察館利用者数" xr:uid="{7F5C794B-7164-48B9-9288-3AB429A97FCD}"/>
    <hyperlink ref="C35" location="'11-33'!A1" display="11-33　コンピュータクラブハウス加賀利用者数" xr:uid="{84EDEE53-270C-4FB7-9FDE-A8100059ED0B}"/>
    <hyperlink ref="C36" location="'11-34'!A1" display="11-34　加賀市文化会館利用者数" xr:uid="{C4F415DF-1CBB-4123-93AD-2EF6211E4A76}"/>
    <hyperlink ref="C37" location="'11-35'!A1" display="11-35　山中温泉文化会館利用者数" xr:uid="{B94A26AF-9A48-4FDF-AD01-97CED0373A8B}"/>
    <hyperlink ref="C38" location="'11-36'!A1" display="11-36　体育施設利用者数" xr:uid="{956980FB-5159-450E-97F9-92C57C083CE1}"/>
    <hyperlink ref="C39" location="'11-37'!A1" display="11-37　文化財" xr:uid="{C96B59B7-E663-471B-9605-BC615B8D6679}"/>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176F-5F0F-4D46-837F-29BDAF0A5ECA}">
  <dimension ref="A1:AJ10"/>
  <sheetViews>
    <sheetView view="pageBreakPreview" zoomScaleNormal="100" zoomScaleSheetLayoutView="100" workbookViewId="0">
      <selection activeCell="L9" sqref="L9"/>
    </sheetView>
  </sheetViews>
  <sheetFormatPr defaultColWidth="3.75" defaultRowHeight="16.149999999999999" customHeight="1" x14ac:dyDescent="0.15"/>
  <cols>
    <col min="1" max="2" width="5.75" style="18" customWidth="1"/>
    <col min="3" max="16384" width="3.75" style="18"/>
  </cols>
  <sheetData>
    <row r="1" spans="1:36" s="14" customFormat="1" ht="30" customHeight="1" x14ac:dyDescent="0.15">
      <c r="A1" s="520" t="s">
        <v>923</v>
      </c>
      <c r="B1" s="520"/>
      <c r="C1" s="520"/>
      <c r="D1" s="520"/>
      <c r="E1" s="520"/>
      <c r="F1" s="520"/>
      <c r="G1" s="520"/>
      <c r="H1" s="520"/>
      <c r="I1" s="520"/>
      <c r="J1" s="520"/>
      <c r="K1" s="520"/>
      <c r="L1" s="520"/>
      <c r="M1" s="520"/>
      <c r="N1" s="520"/>
      <c r="O1" s="520"/>
      <c r="P1" s="520"/>
      <c r="Q1" s="520"/>
      <c r="R1" s="520"/>
      <c r="S1" s="520"/>
      <c r="T1" s="520"/>
    </row>
    <row r="2" spans="1:36" s="310" customFormat="1" ht="16.149999999999999" customHeight="1" thickBot="1" x14ac:dyDescent="0.2">
      <c r="A2" s="14"/>
      <c r="B2" s="14"/>
      <c r="C2" s="14"/>
      <c r="D2" s="14"/>
      <c r="E2" s="14"/>
      <c r="F2" s="14"/>
      <c r="G2" s="14"/>
      <c r="H2" s="14"/>
      <c r="I2" s="14"/>
      <c r="J2" s="14"/>
      <c r="K2" s="14"/>
      <c r="L2" s="14"/>
      <c r="M2" s="14"/>
      <c r="N2" s="14"/>
      <c r="O2" s="14"/>
      <c r="P2" s="14"/>
      <c r="Q2" s="14"/>
      <c r="R2" s="14"/>
      <c r="S2" s="14"/>
      <c r="T2" s="161"/>
      <c r="AJ2" s="545" t="s">
        <v>1091</v>
      </c>
    </row>
    <row r="3" spans="1:36" s="57" customFormat="1" ht="16.149999999999999" customHeight="1" x14ac:dyDescent="0.15">
      <c r="A3" s="160"/>
      <c r="B3" s="312" t="s">
        <v>992</v>
      </c>
      <c r="C3" s="901" t="s">
        <v>127</v>
      </c>
      <c r="D3" s="904"/>
      <c r="E3" s="901" t="s">
        <v>975</v>
      </c>
      <c r="F3" s="904"/>
      <c r="G3" s="901" t="s">
        <v>977</v>
      </c>
      <c r="H3" s="904"/>
      <c r="I3" s="901" t="s">
        <v>978</v>
      </c>
      <c r="J3" s="904"/>
      <c r="K3" s="901" t="s">
        <v>979</v>
      </c>
      <c r="L3" s="904"/>
      <c r="M3" s="901" t="s">
        <v>980</v>
      </c>
      <c r="N3" s="904"/>
      <c r="O3" s="901" t="s">
        <v>981</v>
      </c>
      <c r="P3" s="904"/>
      <c r="Q3" s="901" t="s">
        <v>982</v>
      </c>
      <c r="R3" s="904"/>
      <c r="S3" s="902" t="s">
        <v>983</v>
      </c>
      <c r="T3" s="903"/>
      <c r="U3" s="900" t="s">
        <v>984</v>
      </c>
      <c r="V3" s="900"/>
      <c r="W3" s="900" t="s">
        <v>985</v>
      </c>
      <c r="X3" s="900"/>
      <c r="Y3" s="900" t="s">
        <v>986</v>
      </c>
      <c r="Z3" s="900"/>
      <c r="AA3" s="899" t="s">
        <v>987</v>
      </c>
      <c r="AB3" s="899"/>
      <c r="AC3" s="900" t="s">
        <v>988</v>
      </c>
      <c r="AD3" s="900"/>
      <c r="AE3" s="900" t="s">
        <v>989</v>
      </c>
      <c r="AF3" s="900"/>
      <c r="AG3" s="899" t="s">
        <v>990</v>
      </c>
      <c r="AH3" s="899"/>
      <c r="AI3" s="900" t="s">
        <v>991</v>
      </c>
      <c r="AJ3" s="901"/>
    </row>
    <row r="4" spans="1:36" ht="16.149999999999999" customHeight="1" x14ac:dyDescent="0.15">
      <c r="A4" s="862" t="s">
        <v>1186</v>
      </c>
      <c r="B4" s="862"/>
      <c r="C4" s="521" t="s">
        <v>89</v>
      </c>
      <c r="D4" s="521" t="s">
        <v>88</v>
      </c>
      <c r="E4" s="521" t="s">
        <v>89</v>
      </c>
      <c r="F4" s="521" t="s">
        <v>88</v>
      </c>
      <c r="G4" s="521" t="s">
        <v>89</v>
      </c>
      <c r="H4" s="521" t="s">
        <v>88</v>
      </c>
      <c r="I4" s="521" t="s">
        <v>89</v>
      </c>
      <c r="J4" s="521" t="s">
        <v>88</v>
      </c>
      <c r="K4" s="521" t="s">
        <v>89</v>
      </c>
      <c r="L4" s="521" t="s">
        <v>88</v>
      </c>
      <c r="M4" s="521" t="s">
        <v>89</v>
      </c>
      <c r="N4" s="521" t="s">
        <v>88</v>
      </c>
      <c r="O4" s="521" t="s">
        <v>89</v>
      </c>
      <c r="P4" s="521" t="s">
        <v>88</v>
      </c>
      <c r="Q4" s="521" t="s">
        <v>89</v>
      </c>
      <c r="R4" s="521" t="s">
        <v>88</v>
      </c>
      <c r="S4" s="521" t="s">
        <v>89</v>
      </c>
      <c r="T4" s="522" t="s">
        <v>88</v>
      </c>
      <c r="U4" s="521" t="s">
        <v>89</v>
      </c>
      <c r="V4" s="521" t="s">
        <v>88</v>
      </c>
      <c r="W4" s="521" t="s">
        <v>89</v>
      </c>
      <c r="X4" s="521" t="s">
        <v>88</v>
      </c>
      <c r="Y4" s="521" t="s">
        <v>89</v>
      </c>
      <c r="Z4" s="521" t="s">
        <v>88</v>
      </c>
      <c r="AA4" s="521" t="s">
        <v>89</v>
      </c>
      <c r="AB4" s="521" t="s">
        <v>88</v>
      </c>
      <c r="AC4" s="521" t="s">
        <v>89</v>
      </c>
      <c r="AD4" s="521" t="s">
        <v>88</v>
      </c>
      <c r="AE4" s="521" t="s">
        <v>89</v>
      </c>
      <c r="AF4" s="521" t="s">
        <v>88</v>
      </c>
      <c r="AG4" s="521" t="s">
        <v>89</v>
      </c>
      <c r="AH4" s="521" t="s">
        <v>88</v>
      </c>
      <c r="AI4" s="521" t="s">
        <v>89</v>
      </c>
      <c r="AJ4" s="522" t="s">
        <v>88</v>
      </c>
    </row>
    <row r="5" spans="1:36" ht="16.149999999999999" customHeight="1" x14ac:dyDescent="0.15">
      <c r="A5" s="863" t="s">
        <v>1309</v>
      </c>
      <c r="B5" s="864"/>
      <c r="C5" s="448">
        <v>1</v>
      </c>
      <c r="D5" s="449">
        <v>1</v>
      </c>
      <c r="E5" s="438" t="s">
        <v>101</v>
      </c>
      <c r="F5" s="438" t="s">
        <v>101</v>
      </c>
      <c r="G5" s="438" t="s">
        <v>101</v>
      </c>
      <c r="H5" s="438" t="s">
        <v>101</v>
      </c>
      <c r="I5" s="438" t="s">
        <v>101</v>
      </c>
      <c r="J5" s="438" t="s">
        <v>101</v>
      </c>
      <c r="K5" s="438" t="s">
        <v>101</v>
      </c>
      <c r="L5" s="438" t="s">
        <v>101</v>
      </c>
      <c r="M5" s="438" t="s">
        <v>101</v>
      </c>
      <c r="N5" s="438" t="s">
        <v>101</v>
      </c>
      <c r="O5" s="438">
        <v>1</v>
      </c>
      <c r="P5" s="438">
        <v>1</v>
      </c>
      <c r="Q5" s="438" t="s">
        <v>101</v>
      </c>
      <c r="R5" s="438" t="s">
        <v>101</v>
      </c>
      <c r="S5" s="438" t="s">
        <v>101</v>
      </c>
      <c r="T5" s="438" t="s">
        <v>101</v>
      </c>
      <c r="U5" s="313" t="s">
        <v>101</v>
      </c>
      <c r="V5" s="313" t="s">
        <v>101</v>
      </c>
      <c r="W5" s="313" t="s">
        <v>101</v>
      </c>
      <c r="X5" s="313" t="s">
        <v>101</v>
      </c>
      <c r="Y5" s="313" t="s">
        <v>101</v>
      </c>
      <c r="Z5" s="313" t="s">
        <v>101</v>
      </c>
      <c r="AA5" s="313" t="s">
        <v>101</v>
      </c>
      <c r="AB5" s="313" t="s">
        <v>101</v>
      </c>
      <c r="AC5" s="313" t="s">
        <v>101</v>
      </c>
      <c r="AD5" s="313" t="s">
        <v>101</v>
      </c>
      <c r="AE5" s="313" t="s">
        <v>101</v>
      </c>
      <c r="AF5" s="313" t="s">
        <v>101</v>
      </c>
      <c r="AG5" s="313" t="s">
        <v>101</v>
      </c>
      <c r="AH5" s="313" t="s">
        <v>101</v>
      </c>
      <c r="AI5" s="313" t="s">
        <v>101</v>
      </c>
      <c r="AJ5" s="313" t="s">
        <v>101</v>
      </c>
    </row>
    <row r="6" spans="1:36" ht="16.149999999999999" customHeight="1" x14ac:dyDescent="0.15">
      <c r="A6" s="859" t="s">
        <v>1092</v>
      </c>
      <c r="B6" s="860"/>
      <c r="C6" s="450">
        <v>2</v>
      </c>
      <c r="D6" s="451" t="s">
        <v>101</v>
      </c>
      <c r="E6" s="439" t="s">
        <v>101</v>
      </c>
      <c r="F6" s="439" t="s">
        <v>101</v>
      </c>
      <c r="G6" s="439" t="s">
        <v>101</v>
      </c>
      <c r="H6" s="439" t="s">
        <v>101</v>
      </c>
      <c r="I6" s="439" t="s">
        <v>101</v>
      </c>
      <c r="J6" s="439" t="s">
        <v>101</v>
      </c>
      <c r="K6" s="439" t="s">
        <v>101</v>
      </c>
      <c r="L6" s="439" t="s">
        <v>101</v>
      </c>
      <c r="M6" s="439" t="s">
        <v>101</v>
      </c>
      <c r="N6" s="439" t="s">
        <v>101</v>
      </c>
      <c r="O6" s="439">
        <v>2</v>
      </c>
      <c r="P6" s="439" t="s">
        <v>101</v>
      </c>
      <c r="Q6" s="439" t="s">
        <v>101</v>
      </c>
      <c r="R6" s="439" t="s">
        <v>101</v>
      </c>
      <c r="S6" s="439" t="s">
        <v>101</v>
      </c>
      <c r="T6" s="439" t="s">
        <v>101</v>
      </c>
      <c r="U6" s="315" t="s">
        <v>101</v>
      </c>
      <c r="V6" s="315" t="s">
        <v>101</v>
      </c>
      <c r="W6" s="315" t="s">
        <v>101</v>
      </c>
      <c r="X6" s="315" t="s">
        <v>101</v>
      </c>
      <c r="Y6" s="315" t="s">
        <v>101</v>
      </c>
      <c r="Z6" s="315" t="s">
        <v>101</v>
      </c>
      <c r="AA6" s="315" t="s">
        <v>101</v>
      </c>
      <c r="AB6" s="315" t="s">
        <v>101</v>
      </c>
      <c r="AC6" s="315" t="s">
        <v>101</v>
      </c>
      <c r="AD6" s="315" t="s">
        <v>101</v>
      </c>
      <c r="AE6" s="315" t="s">
        <v>101</v>
      </c>
      <c r="AF6" s="315" t="s">
        <v>101</v>
      </c>
      <c r="AG6" s="315" t="s">
        <v>101</v>
      </c>
      <c r="AH6" s="315" t="s">
        <v>101</v>
      </c>
      <c r="AI6" s="315" t="s">
        <v>101</v>
      </c>
      <c r="AJ6" s="315" t="s">
        <v>101</v>
      </c>
    </row>
    <row r="7" spans="1:36" s="48" customFormat="1" ht="16.149999999999999" customHeight="1" x14ac:dyDescent="0.15">
      <c r="A7" s="859" t="s">
        <v>1095</v>
      </c>
      <c r="B7" s="860"/>
      <c r="C7" s="450" t="s">
        <v>101</v>
      </c>
      <c r="D7" s="451" t="s">
        <v>101</v>
      </c>
      <c r="E7" s="439" t="s">
        <v>101</v>
      </c>
      <c r="F7" s="439" t="s">
        <v>101</v>
      </c>
      <c r="G7" s="439" t="s">
        <v>101</v>
      </c>
      <c r="H7" s="439" t="s">
        <v>101</v>
      </c>
      <c r="I7" s="439" t="s">
        <v>101</v>
      </c>
      <c r="J7" s="439" t="s">
        <v>101</v>
      </c>
      <c r="K7" s="439" t="s">
        <v>101</v>
      </c>
      <c r="L7" s="439" t="s">
        <v>101</v>
      </c>
      <c r="M7" s="439" t="s">
        <v>101</v>
      </c>
      <c r="N7" s="439" t="s">
        <v>101</v>
      </c>
      <c r="O7" s="439" t="s">
        <v>101</v>
      </c>
      <c r="P7" s="439" t="s">
        <v>101</v>
      </c>
      <c r="Q7" s="439" t="s">
        <v>101</v>
      </c>
      <c r="R7" s="439" t="s">
        <v>101</v>
      </c>
      <c r="S7" s="439" t="s">
        <v>101</v>
      </c>
      <c r="T7" s="439" t="s">
        <v>101</v>
      </c>
      <c r="U7" s="315" t="s">
        <v>101</v>
      </c>
      <c r="V7" s="315" t="s">
        <v>101</v>
      </c>
      <c r="W7" s="315" t="s">
        <v>101</v>
      </c>
      <c r="X7" s="315" t="s">
        <v>101</v>
      </c>
      <c r="Y7" s="315" t="s">
        <v>101</v>
      </c>
      <c r="Z7" s="315" t="s">
        <v>101</v>
      </c>
      <c r="AA7" s="315" t="s">
        <v>101</v>
      </c>
      <c r="AB7" s="315" t="s">
        <v>101</v>
      </c>
      <c r="AC7" s="315" t="s">
        <v>101</v>
      </c>
      <c r="AD7" s="315" t="s">
        <v>101</v>
      </c>
      <c r="AE7" s="315" t="s">
        <v>101</v>
      </c>
      <c r="AF7" s="315" t="s">
        <v>101</v>
      </c>
      <c r="AG7" s="315" t="s">
        <v>101</v>
      </c>
      <c r="AH7" s="315" t="s">
        <v>101</v>
      </c>
      <c r="AI7" s="315" t="s">
        <v>101</v>
      </c>
      <c r="AJ7" s="315" t="s">
        <v>101</v>
      </c>
    </row>
    <row r="8" spans="1:36" s="48" customFormat="1" ht="16.149999999999999" customHeight="1" x14ac:dyDescent="0.15">
      <c r="A8" s="859" t="s">
        <v>1207</v>
      </c>
      <c r="B8" s="860"/>
      <c r="C8" s="450">
        <v>1</v>
      </c>
      <c r="D8" s="451" t="s">
        <v>101</v>
      </c>
      <c r="E8" s="439" t="s">
        <v>101</v>
      </c>
      <c r="F8" s="439" t="s">
        <v>101</v>
      </c>
      <c r="G8" s="439" t="s">
        <v>101</v>
      </c>
      <c r="H8" s="439" t="s">
        <v>101</v>
      </c>
      <c r="I8" s="439" t="s">
        <v>101</v>
      </c>
      <c r="J8" s="439" t="s">
        <v>101</v>
      </c>
      <c r="K8" s="439" t="s">
        <v>101</v>
      </c>
      <c r="L8" s="439" t="s">
        <v>101</v>
      </c>
      <c r="M8" s="439" t="s">
        <v>101</v>
      </c>
      <c r="N8" s="439" t="s">
        <v>101</v>
      </c>
      <c r="O8" s="439">
        <v>1</v>
      </c>
      <c r="P8" s="439" t="s">
        <v>101</v>
      </c>
      <c r="Q8" s="439" t="s">
        <v>101</v>
      </c>
      <c r="R8" s="439" t="s">
        <v>101</v>
      </c>
      <c r="S8" s="439" t="s">
        <v>101</v>
      </c>
      <c r="T8" s="439" t="s">
        <v>101</v>
      </c>
      <c r="U8" s="315" t="s">
        <v>101</v>
      </c>
      <c r="V8" s="315" t="s">
        <v>101</v>
      </c>
      <c r="W8" s="315" t="s">
        <v>101</v>
      </c>
      <c r="X8" s="315" t="s">
        <v>101</v>
      </c>
      <c r="Y8" s="315" t="s">
        <v>101</v>
      </c>
      <c r="Z8" s="315" t="s">
        <v>101</v>
      </c>
      <c r="AA8" s="315" t="s">
        <v>101</v>
      </c>
      <c r="AB8" s="315" t="s">
        <v>101</v>
      </c>
      <c r="AC8" s="315" t="s">
        <v>101</v>
      </c>
      <c r="AD8" s="315" t="s">
        <v>101</v>
      </c>
      <c r="AE8" s="315" t="s">
        <v>101</v>
      </c>
      <c r="AF8" s="315" t="s">
        <v>101</v>
      </c>
      <c r="AG8" s="315" t="s">
        <v>101</v>
      </c>
      <c r="AH8" s="315" t="s">
        <v>101</v>
      </c>
      <c r="AI8" s="315" t="s">
        <v>101</v>
      </c>
      <c r="AJ8" s="315" t="s">
        <v>101</v>
      </c>
    </row>
    <row r="9" spans="1:36" s="48" customFormat="1" ht="16.149999999999999" customHeight="1" thickBot="1" x14ac:dyDescent="0.2">
      <c r="A9" s="897" t="s">
        <v>1370</v>
      </c>
      <c r="B9" s="898"/>
      <c r="C9" s="723">
        <v>2</v>
      </c>
      <c r="D9" s="723" t="s">
        <v>101</v>
      </c>
      <c r="E9" s="724" t="s">
        <v>101</v>
      </c>
      <c r="F9" s="724" t="s">
        <v>101</v>
      </c>
      <c r="G9" s="724" t="s">
        <v>101</v>
      </c>
      <c r="H9" s="724" t="s">
        <v>101</v>
      </c>
      <c r="I9" s="724" t="s">
        <v>101</v>
      </c>
      <c r="J9" s="724" t="s">
        <v>101</v>
      </c>
      <c r="K9" s="724" t="s">
        <v>101</v>
      </c>
      <c r="L9" s="724" t="s">
        <v>101</v>
      </c>
      <c r="M9" s="724" t="s">
        <v>101</v>
      </c>
      <c r="N9" s="724" t="s">
        <v>101</v>
      </c>
      <c r="O9" s="724">
        <v>2</v>
      </c>
      <c r="P9" s="724" t="s">
        <v>101</v>
      </c>
      <c r="Q9" s="724" t="s">
        <v>101</v>
      </c>
      <c r="R9" s="724" t="s">
        <v>101</v>
      </c>
      <c r="S9" s="724" t="s">
        <v>101</v>
      </c>
      <c r="T9" s="724" t="s">
        <v>101</v>
      </c>
      <c r="U9" s="643" t="s">
        <v>101</v>
      </c>
      <c r="V9" s="643" t="s">
        <v>101</v>
      </c>
      <c r="W9" s="643" t="s">
        <v>101</v>
      </c>
      <c r="X9" s="643" t="s">
        <v>101</v>
      </c>
      <c r="Y9" s="643" t="s">
        <v>101</v>
      </c>
      <c r="Z9" s="643" t="s">
        <v>101</v>
      </c>
      <c r="AA9" s="643" t="s">
        <v>101</v>
      </c>
      <c r="AB9" s="643" t="s">
        <v>101</v>
      </c>
      <c r="AC9" s="643" t="s">
        <v>101</v>
      </c>
      <c r="AD9" s="643" t="s">
        <v>101</v>
      </c>
      <c r="AE9" s="643" t="s">
        <v>101</v>
      </c>
      <c r="AF9" s="643" t="s">
        <v>101</v>
      </c>
      <c r="AG9" s="643" t="s">
        <v>101</v>
      </c>
      <c r="AH9" s="643" t="s">
        <v>101</v>
      </c>
      <c r="AI9" s="643" t="s">
        <v>101</v>
      </c>
      <c r="AJ9" s="643" t="s">
        <v>101</v>
      </c>
    </row>
    <row r="10" spans="1:36" s="14" customFormat="1" ht="16.149999999999999" customHeight="1" x14ac:dyDescent="0.15">
      <c r="U10" s="54"/>
      <c r="V10" s="54"/>
      <c r="W10" s="54"/>
      <c r="X10" s="54"/>
      <c r="Y10" s="54"/>
      <c r="Z10" s="54"/>
      <c r="AA10" s="54"/>
      <c r="AB10" s="54"/>
      <c r="AC10" s="54"/>
      <c r="AD10" s="54"/>
      <c r="AE10" s="54"/>
      <c r="AF10" s="54"/>
      <c r="AG10" s="54"/>
      <c r="AH10" s="54"/>
      <c r="AI10" s="54"/>
      <c r="AJ10" s="162" t="s">
        <v>1172</v>
      </c>
    </row>
  </sheetData>
  <mergeCells count="23">
    <mergeCell ref="S3:T3"/>
    <mergeCell ref="A4:B4"/>
    <mergeCell ref="U3:V3"/>
    <mergeCell ref="W3:X3"/>
    <mergeCell ref="Y3:Z3"/>
    <mergeCell ref="C3:D3"/>
    <mergeCell ref="E3:F3"/>
    <mergeCell ref="G3:H3"/>
    <mergeCell ref="I3:J3"/>
    <mergeCell ref="K3:L3"/>
    <mergeCell ref="M3:N3"/>
    <mergeCell ref="O3:P3"/>
    <mergeCell ref="Q3:R3"/>
    <mergeCell ref="AA3:AB3"/>
    <mergeCell ref="AC3:AD3"/>
    <mergeCell ref="AE3:AF3"/>
    <mergeCell ref="AG3:AH3"/>
    <mergeCell ref="AI3:AJ3"/>
    <mergeCell ref="A9:B9"/>
    <mergeCell ref="A8:B8"/>
    <mergeCell ref="A7:B7"/>
    <mergeCell ref="A6:B6"/>
    <mergeCell ref="A5:B5"/>
  </mergeCells>
  <phoneticPr fontId="2"/>
  <pageMargins left="0.7" right="0.7" top="0.75" bottom="0.75" header="0.3" footer="0.3"/>
  <pageSetup paperSize="9" scale="95" firstPageNumber="8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CEE2-3CAF-4B24-8564-B895CDC5B37C}">
  <dimension ref="A1:AJ11"/>
  <sheetViews>
    <sheetView view="pageBreakPreview" zoomScaleNormal="89" zoomScaleSheetLayoutView="100" workbookViewId="0">
      <selection activeCell="L9" sqref="L9"/>
    </sheetView>
  </sheetViews>
  <sheetFormatPr defaultColWidth="3.75" defaultRowHeight="16.149999999999999" customHeight="1" x14ac:dyDescent="0.15"/>
  <cols>
    <col min="1" max="2" width="5.75" style="18" customWidth="1"/>
    <col min="3" max="16384" width="3.75" style="18"/>
  </cols>
  <sheetData>
    <row r="1" spans="1:36" s="13" customFormat="1" ht="30" customHeight="1" x14ac:dyDescent="0.15">
      <c r="A1" s="520" t="s">
        <v>924</v>
      </c>
      <c r="B1" s="520"/>
      <c r="C1" s="520"/>
      <c r="D1" s="520"/>
      <c r="E1" s="520"/>
      <c r="F1" s="520"/>
      <c r="G1" s="520"/>
      <c r="H1" s="520"/>
      <c r="I1" s="520"/>
      <c r="J1" s="520"/>
      <c r="K1" s="520"/>
      <c r="L1" s="520"/>
      <c r="M1" s="520"/>
      <c r="N1" s="520"/>
      <c r="O1" s="520"/>
      <c r="P1" s="520"/>
      <c r="Q1" s="520"/>
      <c r="R1" s="520"/>
    </row>
    <row r="2" spans="1:36" s="14" customFormat="1" ht="16.149999999999999" customHeight="1" thickBot="1" x14ac:dyDescent="0.2">
      <c r="B2" s="46"/>
      <c r="C2" s="46"/>
      <c r="D2" s="46"/>
      <c r="E2" s="46"/>
      <c r="F2" s="46"/>
      <c r="G2" s="46"/>
      <c r="H2" s="46"/>
      <c r="I2" s="46"/>
      <c r="J2" s="46"/>
      <c r="K2" s="46"/>
      <c r="L2" s="46"/>
      <c r="M2" s="46"/>
      <c r="N2" s="46"/>
      <c r="O2" s="46"/>
      <c r="P2" s="46"/>
      <c r="Q2" s="46"/>
      <c r="R2" s="15"/>
      <c r="T2" s="15"/>
      <c r="AJ2" s="162" t="s">
        <v>1091</v>
      </c>
    </row>
    <row r="3" spans="1:36" ht="16.149999999999999" customHeight="1" x14ac:dyDescent="0.15">
      <c r="A3" s="160"/>
      <c r="B3" s="312" t="s">
        <v>992</v>
      </c>
      <c r="C3" s="901" t="s">
        <v>127</v>
      </c>
      <c r="D3" s="904"/>
      <c r="E3" s="901" t="s">
        <v>975</v>
      </c>
      <c r="F3" s="904"/>
      <c r="G3" s="901" t="s">
        <v>977</v>
      </c>
      <c r="H3" s="904"/>
      <c r="I3" s="901" t="s">
        <v>978</v>
      </c>
      <c r="J3" s="904"/>
      <c r="K3" s="901" t="s">
        <v>979</v>
      </c>
      <c r="L3" s="904"/>
      <c r="M3" s="901" t="s">
        <v>980</v>
      </c>
      <c r="N3" s="904"/>
      <c r="O3" s="901" t="s">
        <v>981</v>
      </c>
      <c r="P3" s="904"/>
      <c r="Q3" s="901" t="s">
        <v>982</v>
      </c>
      <c r="R3" s="904"/>
      <c r="S3" s="902" t="s">
        <v>983</v>
      </c>
      <c r="T3" s="903"/>
      <c r="U3" s="900" t="s">
        <v>984</v>
      </c>
      <c r="V3" s="900"/>
      <c r="W3" s="900" t="s">
        <v>985</v>
      </c>
      <c r="X3" s="900"/>
      <c r="Y3" s="900" t="s">
        <v>986</v>
      </c>
      <c r="Z3" s="900"/>
      <c r="AA3" s="899" t="s">
        <v>987</v>
      </c>
      <c r="AB3" s="899"/>
      <c r="AC3" s="900" t="s">
        <v>988</v>
      </c>
      <c r="AD3" s="900"/>
      <c r="AE3" s="900" t="s">
        <v>989</v>
      </c>
      <c r="AF3" s="900"/>
      <c r="AG3" s="899" t="s">
        <v>990</v>
      </c>
      <c r="AH3" s="899"/>
      <c r="AI3" s="900" t="s">
        <v>991</v>
      </c>
      <c r="AJ3" s="901"/>
    </row>
    <row r="4" spans="1:36" ht="16.149999999999999" customHeight="1" x14ac:dyDescent="0.15">
      <c r="A4" s="862" t="s">
        <v>1186</v>
      </c>
      <c r="B4" s="862"/>
      <c r="C4" s="521" t="s">
        <v>89</v>
      </c>
      <c r="D4" s="521" t="s">
        <v>88</v>
      </c>
      <c r="E4" s="521" t="s">
        <v>89</v>
      </c>
      <c r="F4" s="521" t="s">
        <v>88</v>
      </c>
      <c r="G4" s="521" t="s">
        <v>89</v>
      </c>
      <c r="H4" s="521" t="s">
        <v>88</v>
      </c>
      <c r="I4" s="521" t="s">
        <v>89</v>
      </c>
      <c r="J4" s="521" t="s">
        <v>88</v>
      </c>
      <c r="K4" s="521" t="s">
        <v>89</v>
      </c>
      <c r="L4" s="521" t="s">
        <v>88</v>
      </c>
      <c r="M4" s="521" t="s">
        <v>89</v>
      </c>
      <c r="N4" s="521" t="s">
        <v>88</v>
      </c>
      <c r="O4" s="521" t="s">
        <v>89</v>
      </c>
      <c r="P4" s="521" t="s">
        <v>88</v>
      </c>
      <c r="Q4" s="521" t="s">
        <v>89</v>
      </c>
      <c r="R4" s="521" t="s">
        <v>88</v>
      </c>
      <c r="S4" s="521" t="s">
        <v>89</v>
      </c>
      <c r="T4" s="522" t="s">
        <v>88</v>
      </c>
      <c r="U4" s="521" t="s">
        <v>89</v>
      </c>
      <c r="V4" s="521" t="s">
        <v>88</v>
      </c>
      <c r="W4" s="521" t="s">
        <v>89</v>
      </c>
      <c r="X4" s="521" t="s">
        <v>88</v>
      </c>
      <c r="Y4" s="521" t="s">
        <v>89</v>
      </c>
      <c r="Z4" s="521" t="s">
        <v>88</v>
      </c>
      <c r="AA4" s="521" t="s">
        <v>89</v>
      </c>
      <c r="AB4" s="521" t="s">
        <v>88</v>
      </c>
      <c r="AC4" s="521" t="s">
        <v>89</v>
      </c>
      <c r="AD4" s="521" t="s">
        <v>88</v>
      </c>
      <c r="AE4" s="521" t="s">
        <v>89</v>
      </c>
      <c r="AF4" s="521" t="s">
        <v>88</v>
      </c>
      <c r="AG4" s="521" t="s">
        <v>89</v>
      </c>
      <c r="AH4" s="521" t="s">
        <v>88</v>
      </c>
      <c r="AI4" s="521" t="s">
        <v>89</v>
      </c>
      <c r="AJ4" s="522" t="s">
        <v>88</v>
      </c>
    </row>
    <row r="5" spans="1:36" ht="16.149999999999999" customHeight="1" x14ac:dyDescent="0.15">
      <c r="A5" s="281" t="s">
        <v>1310</v>
      </c>
      <c r="B5" s="282"/>
      <c r="C5" s="448">
        <v>81</v>
      </c>
      <c r="D5" s="449">
        <v>32</v>
      </c>
      <c r="E5" s="438">
        <v>6</v>
      </c>
      <c r="F5" s="438">
        <v>3</v>
      </c>
      <c r="G5" s="438">
        <v>0</v>
      </c>
      <c r="H5" s="438">
        <v>0</v>
      </c>
      <c r="I5" s="438">
        <v>31</v>
      </c>
      <c r="J5" s="438">
        <v>5</v>
      </c>
      <c r="K5" s="438">
        <v>0</v>
      </c>
      <c r="L5" s="438">
        <v>0</v>
      </c>
      <c r="M5" s="438">
        <v>0</v>
      </c>
      <c r="N5" s="438">
        <v>0</v>
      </c>
      <c r="O5" s="438">
        <v>39</v>
      </c>
      <c r="P5" s="438">
        <v>24</v>
      </c>
      <c r="Q5" s="438">
        <v>0</v>
      </c>
      <c r="R5" s="438">
        <v>0</v>
      </c>
      <c r="S5" s="438">
        <v>0</v>
      </c>
      <c r="T5" s="438">
        <v>0</v>
      </c>
      <c r="U5" s="438">
        <v>1</v>
      </c>
      <c r="V5" s="438">
        <v>0</v>
      </c>
      <c r="W5" s="438">
        <v>2</v>
      </c>
      <c r="X5" s="438">
        <v>0</v>
      </c>
      <c r="Y5" s="438">
        <v>0</v>
      </c>
      <c r="Z5" s="438">
        <v>0</v>
      </c>
      <c r="AA5" s="438">
        <v>2</v>
      </c>
      <c r="AB5" s="438">
        <v>0</v>
      </c>
      <c r="AC5" s="438">
        <v>0</v>
      </c>
      <c r="AD5" s="438">
        <v>0</v>
      </c>
      <c r="AE5" s="438">
        <v>0</v>
      </c>
      <c r="AF5" s="438">
        <v>0</v>
      </c>
      <c r="AG5" s="438">
        <v>0</v>
      </c>
      <c r="AH5" s="438">
        <v>0</v>
      </c>
      <c r="AI5" s="438">
        <v>0</v>
      </c>
      <c r="AJ5" s="438">
        <v>0</v>
      </c>
    </row>
    <row r="6" spans="1:36" ht="16.149999999999999" customHeight="1" x14ac:dyDescent="0.15">
      <c r="A6" s="299" t="s">
        <v>1311</v>
      </c>
      <c r="B6" s="272"/>
      <c r="C6" s="450">
        <v>43</v>
      </c>
      <c r="D6" s="451">
        <v>32</v>
      </c>
      <c r="E6" s="439">
        <v>5</v>
      </c>
      <c r="F6" s="439">
        <v>3</v>
      </c>
      <c r="G6" s="439">
        <v>0</v>
      </c>
      <c r="H6" s="439">
        <v>0</v>
      </c>
      <c r="I6" s="439">
        <v>14</v>
      </c>
      <c r="J6" s="439">
        <v>5</v>
      </c>
      <c r="K6" s="439">
        <v>0</v>
      </c>
      <c r="L6" s="439">
        <v>0</v>
      </c>
      <c r="M6" s="439">
        <v>0</v>
      </c>
      <c r="N6" s="439">
        <v>0</v>
      </c>
      <c r="O6" s="439">
        <v>20</v>
      </c>
      <c r="P6" s="439">
        <v>22</v>
      </c>
      <c r="Q6" s="439">
        <v>0</v>
      </c>
      <c r="R6" s="439">
        <v>0</v>
      </c>
      <c r="S6" s="439">
        <v>0</v>
      </c>
      <c r="T6" s="439">
        <v>0</v>
      </c>
      <c r="U6" s="439">
        <v>1</v>
      </c>
      <c r="V6" s="439">
        <v>0</v>
      </c>
      <c r="W6" s="439">
        <v>3</v>
      </c>
      <c r="X6" s="439">
        <v>1</v>
      </c>
      <c r="Y6" s="439">
        <v>0</v>
      </c>
      <c r="Z6" s="439">
        <v>0</v>
      </c>
      <c r="AA6" s="439">
        <v>0</v>
      </c>
      <c r="AB6" s="439">
        <v>0</v>
      </c>
      <c r="AC6" s="439">
        <v>0</v>
      </c>
      <c r="AD6" s="439">
        <v>0</v>
      </c>
      <c r="AE6" s="439">
        <v>0</v>
      </c>
      <c r="AF6" s="439">
        <v>0</v>
      </c>
      <c r="AG6" s="439">
        <v>0</v>
      </c>
      <c r="AH6" s="439">
        <v>0</v>
      </c>
      <c r="AI6" s="439">
        <v>0</v>
      </c>
      <c r="AJ6" s="439">
        <v>0</v>
      </c>
    </row>
    <row r="7" spans="1:36" ht="16.149999999999999" customHeight="1" x14ac:dyDescent="0.15">
      <c r="A7" s="299" t="s">
        <v>1314</v>
      </c>
      <c r="B7" s="272"/>
      <c r="C7" s="450">
        <v>53</v>
      </c>
      <c r="D7" s="451">
        <v>44</v>
      </c>
      <c r="E7" s="439">
        <v>4</v>
      </c>
      <c r="F7" s="439">
        <v>4</v>
      </c>
      <c r="G7" s="439">
        <v>1</v>
      </c>
      <c r="H7" s="439">
        <v>0</v>
      </c>
      <c r="I7" s="439">
        <v>14</v>
      </c>
      <c r="J7" s="439">
        <v>3</v>
      </c>
      <c r="K7" s="439">
        <v>0</v>
      </c>
      <c r="L7" s="439">
        <v>0</v>
      </c>
      <c r="M7" s="439">
        <v>0</v>
      </c>
      <c r="N7" s="439">
        <v>0</v>
      </c>
      <c r="O7" s="439">
        <v>30</v>
      </c>
      <c r="P7" s="439">
        <v>35</v>
      </c>
      <c r="Q7" s="439">
        <v>0</v>
      </c>
      <c r="R7" s="439">
        <v>0</v>
      </c>
      <c r="S7" s="439">
        <v>0</v>
      </c>
      <c r="T7" s="439">
        <v>0</v>
      </c>
      <c r="U7" s="439">
        <v>3</v>
      </c>
      <c r="V7" s="439">
        <v>1</v>
      </c>
      <c r="W7" s="439">
        <v>2</v>
      </c>
      <c r="X7" s="439">
        <v>1</v>
      </c>
      <c r="Y7" s="439">
        <v>0</v>
      </c>
      <c r="Z7" s="439">
        <v>0</v>
      </c>
      <c r="AA7" s="439">
        <v>0</v>
      </c>
      <c r="AB7" s="439">
        <v>0</v>
      </c>
      <c r="AC7" s="439">
        <v>0</v>
      </c>
      <c r="AD7" s="439">
        <v>0</v>
      </c>
      <c r="AE7" s="439">
        <v>0</v>
      </c>
      <c r="AF7" s="439">
        <v>0</v>
      </c>
      <c r="AG7" s="439">
        <v>0</v>
      </c>
      <c r="AH7" s="439">
        <v>0</v>
      </c>
      <c r="AI7" s="439">
        <v>0</v>
      </c>
      <c r="AJ7" s="439">
        <v>0</v>
      </c>
    </row>
    <row r="8" spans="1:36" ht="16.149999999999999" customHeight="1" x14ac:dyDescent="0.15">
      <c r="A8" s="299" t="s">
        <v>1312</v>
      </c>
      <c r="B8" s="272"/>
      <c r="C8" s="450">
        <v>68</v>
      </c>
      <c r="D8" s="451">
        <v>30</v>
      </c>
      <c r="E8" s="439">
        <v>6</v>
      </c>
      <c r="F8" s="439">
        <v>4</v>
      </c>
      <c r="G8" s="439">
        <v>1</v>
      </c>
      <c r="H8" s="439">
        <v>0</v>
      </c>
      <c r="I8" s="439">
        <v>12</v>
      </c>
      <c r="J8" s="439">
        <v>4</v>
      </c>
      <c r="K8" s="439">
        <v>0</v>
      </c>
      <c r="L8" s="439">
        <v>0</v>
      </c>
      <c r="M8" s="439">
        <v>0</v>
      </c>
      <c r="N8" s="439">
        <v>0</v>
      </c>
      <c r="O8" s="439">
        <v>42</v>
      </c>
      <c r="P8" s="439">
        <v>20</v>
      </c>
      <c r="Q8" s="439">
        <v>0</v>
      </c>
      <c r="R8" s="439">
        <v>0</v>
      </c>
      <c r="S8" s="439">
        <v>0</v>
      </c>
      <c r="T8" s="439">
        <v>0</v>
      </c>
      <c r="U8" s="439">
        <v>1</v>
      </c>
      <c r="V8" s="439">
        <v>0</v>
      </c>
      <c r="W8" s="439">
        <v>6</v>
      </c>
      <c r="X8" s="439">
        <v>1</v>
      </c>
      <c r="Y8" s="439">
        <v>0</v>
      </c>
      <c r="Z8" s="439">
        <v>0</v>
      </c>
      <c r="AA8" s="439">
        <v>0</v>
      </c>
      <c r="AB8" s="439">
        <v>1</v>
      </c>
      <c r="AC8" s="439">
        <v>0</v>
      </c>
      <c r="AD8" s="439">
        <v>0</v>
      </c>
      <c r="AE8" s="439">
        <v>0</v>
      </c>
      <c r="AF8" s="439">
        <v>0</v>
      </c>
      <c r="AG8" s="439">
        <v>0</v>
      </c>
      <c r="AH8" s="439">
        <v>0</v>
      </c>
      <c r="AI8" s="439">
        <v>0</v>
      </c>
      <c r="AJ8" s="439">
        <v>0</v>
      </c>
    </row>
    <row r="9" spans="1:36" ht="16.149999999999999" customHeight="1" thickBot="1" x14ac:dyDescent="0.2">
      <c r="A9" s="300" t="s">
        <v>1313</v>
      </c>
      <c r="B9" s="284"/>
      <c r="C9" s="782">
        <v>63</v>
      </c>
      <c r="D9" s="723">
        <v>40</v>
      </c>
      <c r="E9" s="724">
        <v>7</v>
      </c>
      <c r="F9" s="724">
        <v>5</v>
      </c>
      <c r="G9" s="724">
        <v>0</v>
      </c>
      <c r="H9" s="724">
        <v>0</v>
      </c>
      <c r="I9" s="724">
        <v>19</v>
      </c>
      <c r="J9" s="724">
        <v>9</v>
      </c>
      <c r="K9" s="724">
        <v>0</v>
      </c>
      <c r="L9" s="724">
        <v>0</v>
      </c>
      <c r="M9" s="724">
        <v>0</v>
      </c>
      <c r="N9" s="724">
        <v>0</v>
      </c>
      <c r="O9" s="724">
        <v>30</v>
      </c>
      <c r="P9" s="724">
        <v>25</v>
      </c>
      <c r="Q9" s="724">
        <v>0</v>
      </c>
      <c r="R9" s="724">
        <v>0</v>
      </c>
      <c r="S9" s="724">
        <v>0</v>
      </c>
      <c r="T9" s="724">
        <v>0</v>
      </c>
      <c r="U9" s="724">
        <v>2</v>
      </c>
      <c r="V9" s="724">
        <v>0</v>
      </c>
      <c r="W9" s="724">
        <v>5</v>
      </c>
      <c r="X9" s="724">
        <v>1</v>
      </c>
      <c r="Y9" s="724">
        <v>0</v>
      </c>
      <c r="Z9" s="724">
        <v>0</v>
      </c>
      <c r="AA9" s="724">
        <v>0</v>
      </c>
      <c r="AB9" s="724">
        <v>0</v>
      </c>
      <c r="AC9" s="724">
        <v>0</v>
      </c>
      <c r="AD9" s="724">
        <v>0</v>
      </c>
      <c r="AE9" s="724">
        <v>0</v>
      </c>
      <c r="AF9" s="724">
        <v>0</v>
      </c>
      <c r="AG9" s="724">
        <v>0</v>
      </c>
      <c r="AH9" s="724">
        <v>0</v>
      </c>
      <c r="AI9" s="724">
        <v>0</v>
      </c>
      <c r="AJ9" s="724">
        <v>0</v>
      </c>
    </row>
    <row r="10" spans="1:36" s="14" customFormat="1" ht="16.149999999999999" customHeight="1" x14ac:dyDescent="0.15">
      <c r="U10" s="51"/>
      <c r="V10" s="51"/>
      <c r="W10" s="51"/>
      <c r="X10" s="51"/>
      <c r="Y10" s="51"/>
      <c r="Z10" s="51"/>
      <c r="AB10" s="52"/>
      <c r="AH10" s="51"/>
      <c r="AI10" s="51"/>
      <c r="AJ10" s="16" t="s">
        <v>129</v>
      </c>
    </row>
    <row r="11" spans="1:36" s="43" customFormat="1" ht="16.149999999999999" customHeight="1" x14ac:dyDescent="0.15">
      <c r="A11" s="51"/>
      <c r="B11" s="51"/>
    </row>
  </sheetData>
  <mergeCells count="18">
    <mergeCell ref="AG3:AH3"/>
    <mergeCell ref="AI3:AJ3"/>
    <mergeCell ref="O3:P3"/>
    <mergeCell ref="Q3:R3"/>
    <mergeCell ref="S3:T3"/>
    <mergeCell ref="AC3:AD3"/>
    <mergeCell ref="AE3:AF3"/>
    <mergeCell ref="A4:B4"/>
    <mergeCell ref="U3:V3"/>
    <mergeCell ref="W3:X3"/>
    <mergeCell ref="Y3:Z3"/>
    <mergeCell ref="AA3:AB3"/>
    <mergeCell ref="C3:D3"/>
    <mergeCell ref="E3:F3"/>
    <mergeCell ref="G3:H3"/>
    <mergeCell ref="I3:J3"/>
    <mergeCell ref="K3:L3"/>
    <mergeCell ref="M3:N3"/>
  </mergeCells>
  <phoneticPr fontId="2"/>
  <pageMargins left="0.7" right="0.7" top="0.75" bottom="0.75" header="0.3" footer="0.3"/>
  <pageSetup paperSize="9" scale="95" firstPageNumber="8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76AE-CAAD-47D3-82EB-B871D618F332}">
  <dimension ref="A1:AA156"/>
  <sheetViews>
    <sheetView view="pageBreakPreview" topLeftCell="A4" zoomScaleNormal="85" zoomScaleSheetLayoutView="100" workbookViewId="0">
      <selection activeCell="L9" sqref="L9"/>
    </sheetView>
  </sheetViews>
  <sheetFormatPr defaultRowHeight="13.5" x14ac:dyDescent="0.15"/>
  <cols>
    <col min="1" max="2" width="4.25" style="405" customWidth="1"/>
    <col min="3" max="5" width="7.625" style="405" customWidth="1"/>
    <col min="6" max="15" width="6.125" style="405" customWidth="1"/>
    <col min="16" max="21" width="8.5" style="405" customWidth="1"/>
    <col min="22" max="23" width="7.5" style="405" bestFit="1" customWidth="1"/>
    <col min="24" max="26" width="6.125" style="405" customWidth="1"/>
    <col min="27" max="251" width="8.875" style="405"/>
    <col min="252" max="252" width="2.125" style="405" customWidth="1"/>
    <col min="253" max="253" width="2.625" style="405" customWidth="1"/>
    <col min="254" max="254" width="0.75" style="405" customWidth="1"/>
    <col min="255" max="255" width="1.5" style="405" customWidth="1"/>
    <col min="256" max="256" width="10.875" style="405" customWidth="1"/>
    <col min="257" max="257" width="1.25" style="405" customWidth="1"/>
    <col min="258" max="258" width="0.75" style="405" customWidth="1"/>
    <col min="259" max="261" width="7.625" style="405" customWidth="1"/>
    <col min="262" max="282" width="6.125" style="405" customWidth="1"/>
    <col min="283" max="507" width="8.875" style="405"/>
    <col min="508" max="508" width="2.125" style="405" customWidth="1"/>
    <col min="509" max="509" width="2.625" style="405" customWidth="1"/>
    <col min="510" max="510" width="0.75" style="405" customWidth="1"/>
    <col min="511" max="511" width="1.5" style="405" customWidth="1"/>
    <col min="512" max="512" width="10.875" style="405" customWidth="1"/>
    <col min="513" max="513" width="1.25" style="405" customWidth="1"/>
    <col min="514" max="514" width="0.75" style="405" customWidth="1"/>
    <col min="515" max="517" width="7.625" style="405" customWidth="1"/>
    <col min="518" max="538" width="6.125" style="405" customWidth="1"/>
    <col min="539" max="763" width="8.875" style="405"/>
    <col min="764" max="764" width="2.125" style="405" customWidth="1"/>
    <col min="765" max="765" width="2.625" style="405" customWidth="1"/>
    <col min="766" max="766" width="0.75" style="405" customWidth="1"/>
    <col min="767" max="767" width="1.5" style="405" customWidth="1"/>
    <col min="768" max="768" width="10.875" style="405" customWidth="1"/>
    <col min="769" max="769" width="1.25" style="405" customWidth="1"/>
    <col min="770" max="770" width="0.75" style="405" customWidth="1"/>
    <col min="771" max="773" width="7.625" style="405" customWidth="1"/>
    <col min="774" max="794" width="6.125" style="405" customWidth="1"/>
    <col min="795" max="1019" width="8.875" style="405"/>
    <col min="1020" max="1020" width="2.125" style="405" customWidth="1"/>
    <col min="1021" max="1021" width="2.625" style="405" customWidth="1"/>
    <col min="1022" max="1022" width="0.75" style="405" customWidth="1"/>
    <col min="1023" max="1023" width="1.5" style="405" customWidth="1"/>
    <col min="1024" max="1024" width="10.875" style="405" customWidth="1"/>
    <col min="1025" max="1025" width="1.25" style="405" customWidth="1"/>
    <col min="1026" max="1026" width="0.75" style="405" customWidth="1"/>
    <col min="1027" max="1029" width="7.625" style="405" customWidth="1"/>
    <col min="1030" max="1050" width="6.125" style="405" customWidth="1"/>
    <col min="1051" max="1275" width="8.875" style="405"/>
    <col min="1276" max="1276" width="2.125" style="405" customWidth="1"/>
    <col min="1277" max="1277" width="2.625" style="405" customWidth="1"/>
    <col min="1278" max="1278" width="0.75" style="405" customWidth="1"/>
    <col min="1279" max="1279" width="1.5" style="405" customWidth="1"/>
    <col min="1280" max="1280" width="10.875" style="405" customWidth="1"/>
    <col min="1281" max="1281" width="1.25" style="405" customWidth="1"/>
    <col min="1282" max="1282" width="0.75" style="405" customWidth="1"/>
    <col min="1283" max="1285" width="7.625" style="405" customWidth="1"/>
    <col min="1286" max="1306" width="6.125" style="405" customWidth="1"/>
    <col min="1307" max="1531" width="8.875" style="405"/>
    <col min="1532" max="1532" width="2.125" style="405" customWidth="1"/>
    <col min="1533" max="1533" width="2.625" style="405" customWidth="1"/>
    <col min="1534" max="1534" width="0.75" style="405" customWidth="1"/>
    <col min="1535" max="1535" width="1.5" style="405" customWidth="1"/>
    <col min="1536" max="1536" width="10.875" style="405" customWidth="1"/>
    <col min="1537" max="1537" width="1.25" style="405" customWidth="1"/>
    <col min="1538" max="1538" width="0.75" style="405" customWidth="1"/>
    <col min="1539" max="1541" width="7.625" style="405" customWidth="1"/>
    <col min="1542" max="1562" width="6.125" style="405" customWidth="1"/>
    <col min="1563" max="1787" width="8.875" style="405"/>
    <col min="1788" max="1788" width="2.125" style="405" customWidth="1"/>
    <col min="1789" max="1789" width="2.625" style="405" customWidth="1"/>
    <col min="1790" max="1790" width="0.75" style="405" customWidth="1"/>
    <col min="1791" max="1791" width="1.5" style="405" customWidth="1"/>
    <col min="1792" max="1792" width="10.875" style="405" customWidth="1"/>
    <col min="1793" max="1793" width="1.25" style="405" customWidth="1"/>
    <col min="1794" max="1794" width="0.75" style="405" customWidth="1"/>
    <col min="1795" max="1797" width="7.625" style="405" customWidth="1"/>
    <col min="1798" max="1818" width="6.125" style="405" customWidth="1"/>
    <col min="1819" max="2043" width="8.875" style="405"/>
    <col min="2044" max="2044" width="2.125" style="405" customWidth="1"/>
    <col min="2045" max="2045" width="2.625" style="405" customWidth="1"/>
    <col min="2046" max="2046" width="0.75" style="405" customWidth="1"/>
    <col min="2047" max="2047" width="1.5" style="405" customWidth="1"/>
    <col min="2048" max="2048" width="10.875" style="405" customWidth="1"/>
    <col min="2049" max="2049" width="1.25" style="405" customWidth="1"/>
    <col min="2050" max="2050" width="0.75" style="405" customWidth="1"/>
    <col min="2051" max="2053" width="7.625" style="405" customWidth="1"/>
    <col min="2054" max="2074" width="6.125" style="405" customWidth="1"/>
    <col min="2075" max="2299" width="8.875" style="405"/>
    <col min="2300" max="2300" width="2.125" style="405" customWidth="1"/>
    <col min="2301" max="2301" width="2.625" style="405" customWidth="1"/>
    <col min="2302" max="2302" width="0.75" style="405" customWidth="1"/>
    <col min="2303" max="2303" width="1.5" style="405" customWidth="1"/>
    <col min="2304" max="2304" width="10.875" style="405" customWidth="1"/>
    <col min="2305" max="2305" width="1.25" style="405" customWidth="1"/>
    <col min="2306" max="2306" width="0.75" style="405" customWidth="1"/>
    <col min="2307" max="2309" width="7.625" style="405" customWidth="1"/>
    <col min="2310" max="2330" width="6.125" style="405" customWidth="1"/>
    <col min="2331" max="2555" width="8.875" style="405"/>
    <col min="2556" max="2556" width="2.125" style="405" customWidth="1"/>
    <col min="2557" max="2557" width="2.625" style="405" customWidth="1"/>
    <col min="2558" max="2558" width="0.75" style="405" customWidth="1"/>
    <col min="2559" max="2559" width="1.5" style="405" customWidth="1"/>
    <col min="2560" max="2560" width="10.875" style="405" customWidth="1"/>
    <col min="2561" max="2561" width="1.25" style="405" customWidth="1"/>
    <col min="2562" max="2562" width="0.75" style="405" customWidth="1"/>
    <col min="2563" max="2565" width="7.625" style="405" customWidth="1"/>
    <col min="2566" max="2586" width="6.125" style="405" customWidth="1"/>
    <col min="2587" max="2811" width="8.875" style="405"/>
    <col min="2812" max="2812" width="2.125" style="405" customWidth="1"/>
    <col min="2813" max="2813" width="2.625" style="405" customWidth="1"/>
    <col min="2814" max="2814" width="0.75" style="405" customWidth="1"/>
    <col min="2815" max="2815" width="1.5" style="405" customWidth="1"/>
    <col min="2816" max="2816" width="10.875" style="405" customWidth="1"/>
    <col min="2817" max="2817" width="1.25" style="405" customWidth="1"/>
    <col min="2818" max="2818" width="0.75" style="405" customWidth="1"/>
    <col min="2819" max="2821" width="7.625" style="405" customWidth="1"/>
    <col min="2822" max="2842" width="6.125" style="405" customWidth="1"/>
    <col min="2843" max="3067" width="8.875" style="405"/>
    <col min="3068" max="3068" width="2.125" style="405" customWidth="1"/>
    <col min="3069" max="3069" width="2.625" style="405" customWidth="1"/>
    <col min="3070" max="3070" width="0.75" style="405" customWidth="1"/>
    <col min="3071" max="3071" width="1.5" style="405" customWidth="1"/>
    <col min="3072" max="3072" width="10.875" style="405" customWidth="1"/>
    <col min="3073" max="3073" width="1.25" style="405" customWidth="1"/>
    <col min="3074" max="3074" width="0.75" style="405" customWidth="1"/>
    <col min="3075" max="3077" width="7.625" style="405" customWidth="1"/>
    <col min="3078" max="3098" width="6.125" style="405" customWidth="1"/>
    <col min="3099" max="3323" width="8.875" style="405"/>
    <col min="3324" max="3324" width="2.125" style="405" customWidth="1"/>
    <col min="3325" max="3325" width="2.625" style="405" customWidth="1"/>
    <col min="3326" max="3326" width="0.75" style="405" customWidth="1"/>
    <col min="3327" max="3327" width="1.5" style="405" customWidth="1"/>
    <col min="3328" max="3328" width="10.875" style="405" customWidth="1"/>
    <col min="3329" max="3329" width="1.25" style="405" customWidth="1"/>
    <col min="3330" max="3330" width="0.75" style="405" customWidth="1"/>
    <col min="3331" max="3333" width="7.625" style="405" customWidth="1"/>
    <col min="3334" max="3354" width="6.125" style="405" customWidth="1"/>
    <col min="3355" max="3579" width="8.875" style="405"/>
    <col min="3580" max="3580" width="2.125" style="405" customWidth="1"/>
    <col min="3581" max="3581" width="2.625" style="405" customWidth="1"/>
    <col min="3582" max="3582" width="0.75" style="405" customWidth="1"/>
    <col min="3583" max="3583" width="1.5" style="405" customWidth="1"/>
    <col min="3584" max="3584" width="10.875" style="405" customWidth="1"/>
    <col min="3585" max="3585" width="1.25" style="405" customWidth="1"/>
    <col min="3586" max="3586" width="0.75" style="405" customWidth="1"/>
    <col min="3587" max="3589" width="7.625" style="405" customWidth="1"/>
    <col min="3590" max="3610" width="6.125" style="405" customWidth="1"/>
    <col min="3611" max="3835" width="8.875" style="405"/>
    <col min="3836" max="3836" width="2.125" style="405" customWidth="1"/>
    <col min="3837" max="3837" width="2.625" style="405" customWidth="1"/>
    <col min="3838" max="3838" width="0.75" style="405" customWidth="1"/>
    <col min="3839" max="3839" width="1.5" style="405" customWidth="1"/>
    <col min="3840" max="3840" width="10.875" style="405" customWidth="1"/>
    <col min="3841" max="3841" width="1.25" style="405" customWidth="1"/>
    <col min="3842" max="3842" width="0.75" style="405" customWidth="1"/>
    <col min="3843" max="3845" width="7.625" style="405" customWidth="1"/>
    <col min="3846" max="3866" width="6.125" style="405" customWidth="1"/>
    <col min="3867" max="4091" width="8.875" style="405"/>
    <col min="4092" max="4092" width="2.125" style="405" customWidth="1"/>
    <col min="4093" max="4093" width="2.625" style="405" customWidth="1"/>
    <col min="4094" max="4094" width="0.75" style="405" customWidth="1"/>
    <col min="4095" max="4095" width="1.5" style="405" customWidth="1"/>
    <col min="4096" max="4096" width="10.875" style="405" customWidth="1"/>
    <col min="4097" max="4097" width="1.25" style="405" customWidth="1"/>
    <col min="4098" max="4098" width="0.75" style="405" customWidth="1"/>
    <col min="4099" max="4101" width="7.625" style="405" customWidth="1"/>
    <col min="4102" max="4122" width="6.125" style="405" customWidth="1"/>
    <col min="4123" max="4347" width="8.875" style="405"/>
    <col min="4348" max="4348" width="2.125" style="405" customWidth="1"/>
    <col min="4349" max="4349" width="2.625" style="405" customWidth="1"/>
    <col min="4350" max="4350" width="0.75" style="405" customWidth="1"/>
    <col min="4351" max="4351" width="1.5" style="405" customWidth="1"/>
    <col min="4352" max="4352" width="10.875" style="405" customWidth="1"/>
    <col min="4353" max="4353" width="1.25" style="405" customWidth="1"/>
    <col min="4354" max="4354" width="0.75" style="405" customWidth="1"/>
    <col min="4355" max="4357" width="7.625" style="405" customWidth="1"/>
    <col min="4358" max="4378" width="6.125" style="405" customWidth="1"/>
    <col min="4379" max="4603" width="8.875" style="405"/>
    <col min="4604" max="4604" width="2.125" style="405" customWidth="1"/>
    <col min="4605" max="4605" width="2.625" style="405" customWidth="1"/>
    <col min="4606" max="4606" width="0.75" style="405" customWidth="1"/>
    <col min="4607" max="4607" width="1.5" style="405" customWidth="1"/>
    <col min="4608" max="4608" width="10.875" style="405" customWidth="1"/>
    <col min="4609" max="4609" width="1.25" style="405" customWidth="1"/>
    <col min="4610" max="4610" width="0.75" style="405" customWidth="1"/>
    <col min="4611" max="4613" width="7.625" style="405" customWidth="1"/>
    <col min="4614" max="4634" width="6.125" style="405" customWidth="1"/>
    <col min="4635" max="4859" width="8.875" style="405"/>
    <col min="4860" max="4860" width="2.125" style="405" customWidth="1"/>
    <col min="4861" max="4861" width="2.625" style="405" customWidth="1"/>
    <col min="4862" max="4862" width="0.75" style="405" customWidth="1"/>
    <col min="4863" max="4863" width="1.5" style="405" customWidth="1"/>
    <col min="4864" max="4864" width="10.875" style="405" customWidth="1"/>
    <col min="4865" max="4865" width="1.25" style="405" customWidth="1"/>
    <col min="4866" max="4866" width="0.75" style="405" customWidth="1"/>
    <col min="4867" max="4869" width="7.625" style="405" customWidth="1"/>
    <col min="4870" max="4890" width="6.125" style="405" customWidth="1"/>
    <col min="4891" max="5115" width="8.875" style="405"/>
    <col min="5116" max="5116" width="2.125" style="405" customWidth="1"/>
    <col min="5117" max="5117" width="2.625" style="405" customWidth="1"/>
    <col min="5118" max="5118" width="0.75" style="405" customWidth="1"/>
    <col min="5119" max="5119" width="1.5" style="405" customWidth="1"/>
    <col min="5120" max="5120" width="10.875" style="405" customWidth="1"/>
    <col min="5121" max="5121" width="1.25" style="405" customWidth="1"/>
    <col min="5122" max="5122" width="0.75" style="405" customWidth="1"/>
    <col min="5123" max="5125" width="7.625" style="405" customWidth="1"/>
    <col min="5126" max="5146" width="6.125" style="405" customWidth="1"/>
    <col min="5147" max="5371" width="8.875" style="405"/>
    <col min="5372" max="5372" width="2.125" style="405" customWidth="1"/>
    <col min="5373" max="5373" width="2.625" style="405" customWidth="1"/>
    <col min="5374" max="5374" width="0.75" style="405" customWidth="1"/>
    <col min="5375" max="5375" width="1.5" style="405" customWidth="1"/>
    <col min="5376" max="5376" width="10.875" style="405" customWidth="1"/>
    <col min="5377" max="5377" width="1.25" style="405" customWidth="1"/>
    <col min="5378" max="5378" width="0.75" style="405" customWidth="1"/>
    <col min="5379" max="5381" width="7.625" style="405" customWidth="1"/>
    <col min="5382" max="5402" width="6.125" style="405" customWidth="1"/>
    <col min="5403" max="5627" width="8.875" style="405"/>
    <col min="5628" max="5628" width="2.125" style="405" customWidth="1"/>
    <col min="5629" max="5629" width="2.625" style="405" customWidth="1"/>
    <col min="5630" max="5630" width="0.75" style="405" customWidth="1"/>
    <col min="5631" max="5631" width="1.5" style="405" customWidth="1"/>
    <col min="5632" max="5632" width="10.875" style="405" customWidth="1"/>
    <col min="5633" max="5633" width="1.25" style="405" customWidth="1"/>
    <col min="5634" max="5634" width="0.75" style="405" customWidth="1"/>
    <col min="5635" max="5637" width="7.625" style="405" customWidth="1"/>
    <col min="5638" max="5658" width="6.125" style="405" customWidth="1"/>
    <col min="5659" max="5883" width="8.875" style="405"/>
    <col min="5884" max="5884" width="2.125" style="405" customWidth="1"/>
    <col min="5885" max="5885" width="2.625" style="405" customWidth="1"/>
    <col min="5886" max="5886" width="0.75" style="405" customWidth="1"/>
    <col min="5887" max="5887" width="1.5" style="405" customWidth="1"/>
    <col min="5888" max="5888" width="10.875" style="405" customWidth="1"/>
    <col min="5889" max="5889" width="1.25" style="405" customWidth="1"/>
    <col min="5890" max="5890" width="0.75" style="405" customWidth="1"/>
    <col min="5891" max="5893" width="7.625" style="405" customWidth="1"/>
    <col min="5894" max="5914" width="6.125" style="405" customWidth="1"/>
    <col min="5915" max="6139" width="8.875" style="405"/>
    <col min="6140" max="6140" width="2.125" style="405" customWidth="1"/>
    <col min="6141" max="6141" width="2.625" style="405" customWidth="1"/>
    <col min="6142" max="6142" width="0.75" style="405" customWidth="1"/>
    <col min="6143" max="6143" width="1.5" style="405" customWidth="1"/>
    <col min="6144" max="6144" width="10.875" style="405" customWidth="1"/>
    <col min="6145" max="6145" width="1.25" style="405" customWidth="1"/>
    <col min="6146" max="6146" width="0.75" style="405" customWidth="1"/>
    <col min="6147" max="6149" width="7.625" style="405" customWidth="1"/>
    <col min="6150" max="6170" width="6.125" style="405" customWidth="1"/>
    <col min="6171" max="6395" width="8.875" style="405"/>
    <col min="6396" max="6396" width="2.125" style="405" customWidth="1"/>
    <col min="6397" max="6397" width="2.625" style="405" customWidth="1"/>
    <col min="6398" max="6398" width="0.75" style="405" customWidth="1"/>
    <col min="6399" max="6399" width="1.5" style="405" customWidth="1"/>
    <col min="6400" max="6400" width="10.875" style="405" customWidth="1"/>
    <col min="6401" max="6401" width="1.25" style="405" customWidth="1"/>
    <col min="6402" max="6402" width="0.75" style="405" customWidth="1"/>
    <col min="6403" max="6405" width="7.625" style="405" customWidth="1"/>
    <col min="6406" max="6426" width="6.125" style="405" customWidth="1"/>
    <col min="6427" max="6651" width="8.875" style="405"/>
    <col min="6652" max="6652" width="2.125" style="405" customWidth="1"/>
    <col min="6653" max="6653" width="2.625" style="405" customWidth="1"/>
    <col min="6654" max="6654" width="0.75" style="405" customWidth="1"/>
    <col min="6655" max="6655" width="1.5" style="405" customWidth="1"/>
    <col min="6656" max="6656" width="10.875" style="405" customWidth="1"/>
    <col min="6657" max="6657" width="1.25" style="405" customWidth="1"/>
    <col min="6658" max="6658" width="0.75" style="405" customWidth="1"/>
    <col min="6659" max="6661" width="7.625" style="405" customWidth="1"/>
    <col min="6662" max="6682" width="6.125" style="405" customWidth="1"/>
    <col min="6683" max="6907" width="8.875" style="405"/>
    <col min="6908" max="6908" width="2.125" style="405" customWidth="1"/>
    <col min="6909" max="6909" width="2.625" style="405" customWidth="1"/>
    <col min="6910" max="6910" width="0.75" style="405" customWidth="1"/>
    <col min="6911" max="6911" width="1.5" style="405" customWidth="1"/>
    <col min="6912" max="6912" width="10.875" style="405" customWidth="1"/>
    <col min="6913" max="6913" width="1.25" style="405" customWidth="1"/>
    <col min="6914" max="6914" width="0.75" style="405" customWidth="1"/>
    <col min="6915" max="6917" width="7.625" style="405" customWidth="1"/>
    <col min="6918" max="6938" width="6.125" style="405" customWidth="1"/>
    <col min="6939" max="7163" width="8.875" style="405"/>
    <col min="7164" max="7164" width="2.125" style="405" customWidth="1"/>
    <col min="7165" max="7165" width="2.625" style="405" customWidth="1"/>
    <col min="7166" max="7166" width="0.75" style="405" customWidth="1"/>
    <col min="7167" max="7167" width="1.5" style="405" customWidth="1"/>
    <col min="7168" max="7168" width="10.875" style="405" customWidth="1"/>
    <col min="7169" max="7169" width="1.25" style="405" customWidth="1"/>
    <col min="7170" max="7170" width="0.75" style="405" customWidth="1"/>
    <col min="7171" max="7173" width="7.625" style="405" customWidth="1"/>
    <col min="7174" max="7194" width="6.125" style="405" customWidth="1"/>
    <col min="7195" max="7419" width="8.875" style="405"/>
    <col min="7420" max="7420" width="2.125" style="405" customWidth="1"/>
    <col min="7421" max="7421" width="2.625" style="405" customWidth="1"/>
    <col min="7422" max="7422" width="0.75" style="405" customWidth="1"/>
    <col min="7423" max="7423" width="1.5" style="405" customWidth="1"/>
    <col min="7424" max="7424" width="10.875" style="405" customWidth="1"/>
    <col min="7425" max="7425" width="1.25" style="405" customWidth="1"/>
    <col min="7426" max="7426" width="0.75" style="405" customWidth="1"/>
    <col min="7427" max="7429" width="7.625" style="405" customWidth="1"/>
    <col min="7430" max="7450" width="6.125" style="405" customWidth="1"/>
    <col min="7451" max="7675" width="8.875" style="405"/>
    <col min="7676" max="7676" width="2.125" style="405" customWidth="1"/>
    <col min="7677" max="7677" width="2.625" style="405" customWidth="1"/>
    <col min="7678" max="7678" width="0.75" style="405" customWidth="1"/>
    <col min="7679" max="7679" width="1.5" style="405" customWidth="1"/>
    <col min="7680" max="7680" width="10.875" style="405" customWidth="1"/>
    <col min="7681" max="7681" width="1.25" style="405" customWidth="1"/>
    <col min="7682" max="7682" width="0.75" style="405" customWidth="1"/>
    <col min="7683" max="7685" width="7.625" style="405" customWidth="1"/>
    <col min="7686" max="7706" width="6.125" style="405" customWidth="1"/>
    <col min="7707" max="7931" width="8.875" style="405"/>
    <col min="7932" max="7932" width="2.125" style="405" customWidth="1"/>
    <col min="7933" max="7933" width="2.625" style="405" customWidth="1"/>
    <col min="7934" max="7934" width="0.75" style="405" customWidth="1"/>
    <col min="7935" max="7935" width="1.5" style="405" customWidth="1"/>
    <col min="7936" max="7936" width="10.875" style="405" customWidth="1"/>
    <col min="7937" max="7937" width="1.25" style="405" customWidth="1"/>
    <col min="7938" max="7938" width="0.75" style="405" customWidth="1"/>
    <col min="7939" max="7941" width="7.625" style="405" customWidth="1"/>
    <col min="7942" max="7962" width="6.125" style="405" customWidth="1"/>
    <col min="7963" max="8187" width="8.875" style="405"/>
    <col min="8188" max="8188" width="2.125" style="405" customWidth="1"/>
    <col min="8189" max="8189" width="2.625" style="405" customWidth="1"/>
    <col min="8190" max="8190" width="0.75" style="405" customWidth="1"/>
    <col min="8191" max="8191" width="1.5" style="405" customWidth="1"/>
    <col min="8192" max="8192" width="10.875" style="405" customWidth="1"/>
    <col min="8193" max="8193" width="1.25" style="405" customWidth="1"/>
    <col min="8194" max="8194" width="0.75" style="405" customWidth="1"/>
    <col min="8195" max="8197" width="7.625" style="405" customWidth="1"/>
    <col min="8198" max="8218" width="6.125" style="405" customWidth="1"/>
    <col min="8219" max="8443" width="8.875" style="405"/>
    <col min="8444" max="8444" width="2.125" style="405" customWidth="1"/>
    <col min="8445" max="8445" width="2.625" style="405" customWidth="1"/>
    <col min="8446" max="8446" width="0.75" style="405" customWidth="1"/>
    <col min="8447" max="8447" width="1.5" style="405" customWidth="1"/>
    <col min="8448" max="8448" width="10.875" style="405" customWidth="1"/>
    <col min="8449" max="8449" width="1.25" style="405" customWidth="1"/>
    <col min="8450" max="8450" width="0.75" style="405" customWidth="1"/>
    <col min="8451" max="8453" width="7.625" style="405" customWidth="1"/>
    <col min="8454" max="8474" width="6.125" style="405" customWidth="1"/>
    <col min="8475" max="8699" width="8.875" style="405"/>
    <col min="8700" max="8700" width="2.125" style="405" customWidth="1"/>
    <col min="8701" max="8701" width="2.625" style="405" customWidth="1"/>
    <col min="8702" max="8702" width="0.75" style="405" customWidth="1"/>
    <col min="8703" max="8703" width="1.5" style="405" customWidth="1"/>
    <col min="8704" max="8704" width="10.875" style="405" customWidth="1"/>
    <col min="8705" max="8705" width="1.25" style="405" customWidth="1"/>
    <col min="8706" max="8706" width="0.75" style="405" customWidth="1"/>
    <col min="8707" max="8709" width="7.625" style="405" customWidth="1"/>
    <col min="8710" max="8730" width="6.125" style="405" customWidth="1"/>
    <col min="8731" max="8955" width="8.875" style="405"/>
    <col min="8956" max="8956" width="2.125" style="405" customWidth="1"/>
    <col min="8957" max="8957" width="2.625" style="405" customWidth="1"/>
    <col min="8958" max="8958" width="0.75" style="405" customWidth="1"/>
    <col min="8959" max="8959" width="1.5" style="405" customWidth="1"/>
    <col min="8960" max="8960" width="10.875" style="405" customWidth="1"/>
    <col min="8961" max="8961" width="1.25" style="405" customWidth="1"/>
    <col min="8962" max="8962" width="0.75" style="405" customWidth="1"/>
    <col min="8963" max="8965" width="7.625" style="405" customWidth="1"/>
    <col min="8966" max="8986" width="6.125" style="405" customWidth="1"/>
    <col min="8987" max="9211" width="8.875" style="405"/>
    <col min="9212" max="9212" width="2.125" style="405" customWidth="1"/>
    <col min="9213" max="9213" width="2.625" style="405" customWidth="1"/>
    <col min="9214" max="9214" width="0.75" style="405" customWidth="1"/>
    <col min="9215" max="9215" width="1.5" style="405" customWidth="1"/>
    <col min="9216" max="9216" width="10.875" style="405" customWidth="1"/>
    <col min="9217" max="9217" width="1.25" style="405" customWidth="1"/>
    <col min="9218" max="9218" width="0.75" style="405" customWidth="1"/>
    <col min="9219" max="9221" width="7.625" style="405" customWidth="1"/>
    <col min="9222" max="9242" width="6.125" style="405" customWidth="1"/>
    <col min="9243" max="9467" width="8.875" style="405"/>
    <col min="9468" max="9468" width="2.125" style="405" customWidth="1"/>
    <col min="9469" max="9469" width="2.625" style="405" customWidth="1"/>
    <col min="9470" max="9470" width="0.75" style="405" customWidth="1"/>
    <col min="9471" max="9471" width="1.5" style="405" customWidth="1"/>
    <col min="9472" max="9472" width="10.875" style="405" customWidth="1"/>
    <col min="9473" max="9473" width="1.25" style="405" customWidth="1"/>
    <col min="9474" max="9474" width="0.75" style="405" customWidth="1"/>
    <col min="9475" max="9477" width="7.625" style="405" customWidth="1"/>
    <col min="9478" max="9498" width="6.125" style="405" customWidth="1"/>
    <col min="9499" max="9723" width="8.875" style="405"/>
    <col min="9724" max="9724" width="2.125" style="405" customWidth="1"/>
    <col min="9725" max="9725" width="2.625" style="405" customWidth="1"/>
    <col min="9726" max="9726" width="0.75" style="405" customWidth="1"/>
    <col min="9727" max="9727" width="1.5" style="405" customWidth="1"/>
    <col min="9728" max="9728" width="10.875" style="405" customWidth="1"/>
    <col min="9729" max="9729" width="1.25" style="405" customWidth="1"/>
    <col min="9730" max="9730" width="0.75" style="405" customWidth="1"/>
    <col min="9731" max="9733" width="7.625" style="405" customWidth="1"/>
    <col min="9734" max="9754" width="6.125" style="405" customWidth="1"/>
    <col min="9755" max="9979" width="8.875" style="405"/>
    <col min="9980" max="9980" width="2.125" style="405" customWidth="1"/>
    <col min="9981" max="9981" width="2.625" style="405" customWidth="1"/>
    <col min="9982" max="9982" width="0.75" style="405" customWidth="1"/>
    <col min="9983" max="9983" width="1.5" style="405" customWidth="1"/>
    <col min="9984" max="9984" width="10.875" style="405" customWidth="1"/>
    <col min="9985" max="9985" width="1.25" style="405" customWidth="1"/>
    <col min="9986" max="9986" width="0.75" style="405" customWidth="1"/>
    <col min="9987" max="9989" width="7.625" style="405" customWidth="1"/>
    <col min="9990" max="10010" width="6.125" style="405" customWidth="1"/>
    <col min="10011" max="10235" width="8.875" style="405"/>
    <col min="10236" max="10236" width="2.125" style="405" customWidth="1"/>
    <col min="10237" max="10237" width="2.625" style="405" customWidth="1"/>
    <col min="10238" max="10238" width="0.75" style="405" customWidth="1"/>
    <col min="10239" max="10239" width="1.5" style="405" customWidth="1"/>
    <col min="10240" max="10240" width="10.875" style="405" customWidth="1"/>
    <col min="10241" max="10241" width="1.25" style="405" customWidth="1"/>
    <col min="10242" max="10242" width="0.75" style="405" customWidth="1"/>
    <col min="10243" max="10245" width="7.625" style="405" customWidth="1"/>
    <col min="10246" max="10266" width="6.125" style="405" customWidth="1"/>
    <col min="10267" max="10491" width="8.875" style="405"/>
    <col min="10492" max="10492" width="2.125" style="405" customWidth="1"/>
    <col min="10493" max="10493" width="2.625" style="405" customWidth="1"/>
    <col min="10494" max="10494" width="0.75" style="405" customWidth="1"/>
    <col min="10495" max="10495" width="1.5" style="405" customWidth="1"/>
    <col min="10496" max="10496" width="10.875" style="405" customWidth="1"/>
    <col min="10497" max="10497" width="1.25" style="405" customWidth="1"/>
    <col min="10498" max="10498" width="0.75" style="405" customWidth="1"/>
    <col min="10499" max="10501" width="7.625" style="405" customWidth="1"/>
    <col min="10502" max="10522" width="6.125" style="405" customWidth="1"/>
    <col min="10523" max="10747" width="8.875" style="405"/>
    <col min="10748" max="10748" width="2.125" style="405" customWidth="1"/>
    <col min="10749" max="10749" width="2.625" style="405" customWidth="1"/>
    <col min="10750" max="10750" width="0.75" style="405" customWidth="1"/>
    <col min="10751" max="10751" width="1.5" style="405" customWidth="1"/>
    <col min="10752" max="10752" width="10.875" style="405" customWidth="1"/>
    <col min="10753" max="10753" width="1.25" style="405" customWidth="1"/>
    <col min="10754" max="10754" width="0.75" style="405" customWidth="1"/>
    <col min="10755" max="10757" width="7.625" style="405" customWidth="1"/>
    <col min="10758" max="10778" width="6.125" style="405" customWidth="1"/>
    <col min="10779" max="11003" width="8.875" style="405"/>
    <col min="11004" max="11004" width="2.125" style="405" customWidth="1"/>
    <col min="11005" max="11005" width="2.625" style="405" customWidth="1"/>
    <col min="11006" max="11006" width="0.75" style="405" customWidth="1"/>
    <col min="11007" max="11007" width="1.5" style="405" customWidth="1"/>
    <col min="11008" max="11008" width="10.875" style="405" customWidth="1"/>
    <col min="11009" max="11009" width="1.25" style="405" customWidth="1"/>
    <col min="11010" max="11010" width="0.75" style="405" customWidth="1"/>
    <col min="11011" max="11013" width="7.625" style="405" customWidth="1"/>
    <col min="11014" max="11034" width="6.125" style="405" customWidth="1"/>
    <col min="11035" max="11259" width="8.875" style="405"/>
    <col min="11260" max="11260" width="2.125" style="405" customWidth="1"/>
    <col min="11261" max="11261" width="2.625" style="405" customWidth="1"/>
    <col min="11262" max="11262" width="0.75" style="405" customWidth="1"/>
    <col min="11263" max="11263" width="1.5" style="405" customWidth="1"/>
    <col min="11264" max="11264" width="10.875" style="405" customWidth="1"/>
    <col min="11265" max="11265" width="1.25" style="405" customWidth="1"/>
    <col min="11266" max="11266" width="0.75" style="405" customWidth="1"/>
    <col min="11267" max="11269" width="7.625" style="405" customWidth="1"/>
    <col min="11270" max="11290" width="6.125" style="405" customWidth="1"/>
    <col min="11291" max="11515" width="8.875" style="405"/>
    <col min="11516" max="11516" width="2.125" style="405" customWidth="1"/>
    <col min="11517" max="11517" width="2.625" style="405" customWidth="1"/>
    <col min="11518" max="11518" width="0.75" style="405" customWidth="1"/>
    <col min="11519" max="11519" width="1.5" style="405" customWidth="1"/>
    <col min="11520" max="11520" width="10.875" style="405" customWidth="1"/>
    <col min="11521" max="11521" width="1.25" style="405" customWidth="1"/>
    <col min="11522" max="11522" width="0.75" style="405" customWidth="1"/>
    <col min="11523" max="11525" width="7.625" style="405" customWidth="1"/>
    <col min="11526" max="11546" width="6.125" style="405" customWidth="1"/>
    <col min="11547" max="11771" width="8.875" style="405"/>
    <col min="11772" max="11772" width="2.125" style="405" customWidth="1"/>
    <col min="11773" max="11773" width="2.625" style="405" customWidth="1"/>
    <col min="11774" max="11774" width="0.75" style="405" customWidth="1"/>
    <col min="11775" max="11775" width="1.5" style="405" customWidth="1"/>
    <col min="11776" max="11776" width="10.875" style="405" customWidth="1"/>
    <col min="11777" max="11777" width="1.25" style="405" customWidth="1"/>
    <col min="11778" max="11778" width="0.75" style="405" customWidth="1"/>
    <col min="11779" max="11781" width="7.625" style="405" customWidth="1"/>
    <col min="11782" max="11802" width="6.125" style="405" customWidth="1"/>
    <col min="11803" max="12027" width="8.875" style="405"/>
    <col min="12028" max="12028" width="2.125" style="405" customWidth="1"/>
    <col min="12029" max="12029" width="2.625" style="405" customWidth="1"/>
    <col min="12030" max="12030" width="0.75" style="405" customWidth="1"/>
    <col min="12031" max="12031" width="1.5" style="405" customWidth="1"/>
    <col min="12032" max="12032" width="10.875" style="405" customWidth="1"/>
    <col min="12033" max="12033" width="1.25" style="405" customWidth="1"/>
    <col min="12034" max="12034" width="0.75" style="405" customWidth="1"/>
    <col min="12035" max="12037" width="7.625" style="405" customWidth="1"/>
    <col min="12038" max="12058" width="6.125" style="405" customWidth="1"/>
    <col min="12059" max="12283" width="8.875" style="405"/>
    <col min="12284" max="12284" width="2.125" style="405" customWidth="1"/>
    <col min="12285" max="12285" width="2.625" style="405" customWidth="1"/>
    <col min="12286" max="12286" width="0.75" style="405" customWidth="1"/>
    <col min="12287" max="12287" width="1.5" style="405" customWidth="1"/>
    <col min="12288" max="12288" width="10.875" style="405" customWidth="1"/>
    <col min="12289" max="12289" width="1.25" style="405" customWidth="1"/>
    <col min="12290" max="12290" width="0.75" style="405" customWidth="1"/>
    <col min="12291" max="12293" width="7.625" style="405" customWidth="1"/>
    <col min="12294" max="12314" width="6.125" style="405" customWidth="1"/>
    <col min="12315" max="12539" width="8.875" style="405"/>
    <col min="12540" max="12540" width="2.125" style="405" customWidth="1"/>
    <col min="12541" max="12541" width="2.625" style="405" customWidth="1"/>
    <col min="12542" max="12542" width="0.75" style="405" customWidth="1"/>
    <col min="12543" max="12543" width="1.5" style="405" customWidth="1"/>
    <col min="12544" max="12544" width="10.875" style="405" customWidth="1"/>
    <col min="12545" max="12545" width="1.25" style="405" customWidth="1"/>
    <col min="12546" max="12546" width="0.75" style="405" customWidth="1"/>
    <col min="12547" max="12549" width="7.625" style="405" customWidth="1"/>
    <col min="12550" max="12570" width="6.125" style="405" customWidth="1"/>
    <col min="12571" max="12795" width="8.875" style="405"/>
    <col min="12796" max="12796" width="2.125" style="405" customWidth="1"/>
    <col min="12797" max="12797" width="2.625" style="405" customWidth="1"/>
    <col min="12798" max="12798" width="0.75" style="405" customWidth="1"/>
    <col min="12799" max="12799" width="1.5" style="405" customWidth="1"/>
    <col min="12800" max="12800" width="10.875" style="405" customWidth="1"/>
    <col min="12801" max="12801" width="1.25" style="405" customWidth="1"/>
    <col min="12802" max="12802" width="0.75" style="405" customWidth="1"/>
    <col min="12803" max="12805" width="7.625" style="405" customWidth="1"/>
    <col min="12806" max="12826" width="6.125" style="405" customWidth="1"/>
    <col min="12827" max="13051" width="8.875" style="405"/>
    <col min="13052" max="13052" width="2.125" style="405" customWidth="1"/>
    <col min="13053" max="13053" width="2.625" style="405" customWidth="1"/>
    <col min="13054" max="13054" width="0.75" style="405" customWidth="1"/>
    <col min="13055" max="13055" width="1.5" style="405" customWidth="1"/>
    <col min="13056" max="13056" width="10.875" style="405" customWidth="1"/>
    <col min="13057" max="13057" width="1.25" style="405" customWidth="1"/>
    <col min="13058" max="13058" width="0.75" style="405" customWidth="1"/>
    <col min="13059" max="13061" width="7.625" style="405" customWidth="1"/>
    <col min="13062" max="13082" width="6.125" style="405" customWidth="1"/>
    <col min="13083" max="13307" width="8.875" style="405"/>
    <col min="13308" max="13308" width="2.125" style="405" customWidth="1"/>
    <col min="13309" max="13309" width="2.625" style="405" customWidth="1"/>
    <col min="13310" max="13310" width="0.75" style="405" customWidth="1"/>
    <col min="13311" max="13311" width="1.5" style="405" customWidth="1"/>
    <col min="13312" max="13312" width="10.875" style="405" customWidth="1"/>
    <col min="13313" max="13313" width="1.25" style="405" customWidth="1"/>
    <col min="13314" max="13314" width="0.75" style="405" customWidth="1"/>
    <col min="13315" max="13317" width="7.625" style="405" customWidth="1"/>
    <col min="13318" max="13338" width="6.125" style="405" customWidth="1"/>
    <col min="13339" max="13563" width="8.875" style="405"/>
    <col min="13564" max="13564" width="2.125" style="405" customWidth="1"/>
    <col min="13565" max="13565" width="2.625" style="405" customWidth="1"/>
    <col min="13566" max="13566" width="0.75" style="405" customWidth="1"/>
    <col min="13567" max="13567" width="1.5" style="405" customWidth="1"/>
    <col min="13568" max="13568" width="10.875" style="405" customWidth="1"/>
    <col min="13569" max="13569" width="1.25" style="405" customWidth="1"/>
    <col min="13570" max="13570" width="0.75" style="405" customWidth="1"/>
    <col min="13571" max="13573" width="7.625" style="405" customWidth="1"/>
    <col min="13574" max="13594" width="6.125" style="405" customWidth="1"/>
    <col min="13595" max="13819" width="8.875" style="405"/>
    <col min="13820" max="13820" width="2.125" style="405" customWidth="1"/>
    <col min="13821" max="13821" width="2.625" style="405" customWidth="1"/>
    <col min="13822" max="13822" width="0.75" style="405" customWidth="1"/>
    <col min="13823" max="13823" width="1.5" style="405" customWidth="1"/>
    <col min="13824" max="13824" width="10.875" style="405" customWidth="1"/>
    <col min="13825" max="13825" width="1.25" style="405" customWidth="1"/>
    <col min="13826" max="13826" width="0.75" style="405" customWidth="1"/>
    <col min="13827" max="13829" width="7.625" style="405" customWidth="1"/>
    <col min="13830" max="13850" width="6.125" style="405" customWidth="1"/>
    <col min="13851" max="14075" width="8.875" style="405"/>
    <col min="14076" max="14076" width="2.125" style="405" customWidth="1"/>
    <col min="14077" max="14077" width="2.625" style="405" customWidth="1"/>
    <col min="14078" max="14078" width="0.75" style="405" customWidth="1"/>
    <col min="14079" max="14079" width="1.5" style="405" customWidth="1"/>
    <col min="14080" max="14080" width="10.875" style="405" customWidth="1"/>
    <col min="14081" max="14081" width="1.25" style="405" customWidth="1"/>
    <col min="14082" max="14082" width="0.75" style="405" customWidth="1"/>
    <col min="14083" max="14085" width="7.625" style="405" customWidth="1"/>
    <col min="14086" max="14106" width="6.125" style="405" customWidth="1"/>
    <col min="14107" max="14331" width="8.875" style="405"/>
    <col min="14332" max="14332" width="2.125" style="405" customWidth="1"/>
    <col min="14333" max="14333" width="2.625" style="405" customWidth="1"/>
    <col min="14334" max="14334" width="0.75" style="405" customWidth="1"/>
    <col min="14335" max="14335" width="1.5" style="405" customWidth="1"/>
    <col min="14336" max="14336" width="10.875" style="405" customWidth="1"/>
    <col min="14337" max="14337" width="1.25" style="405" customWidth="1"/>
    <col min="14338" max="14338" width="0.75" style="405" customWidth="1"/>
    <col min="14339" max="14341" width="7.625" style="405" customWidth="1"/>
    <col min="14342" max="14362" width="6.125" style="405" customWidth="1"/>
    <col min="14363" max="14587" width="8.875" style="405"/>
    <col min="14588" max="14588" width="2.125" style="405" customWidth="1"/>
    <col min="14589" max="14589" width="2.625" style="405" customWidth="1"/>
    <col min="14590" max="14590" width="0.75" style="405" customWidth="1"/>
    <col min="14591" max="14591" width="1.5" style="405" customWidth="1"/>
    <col min="14592" max="14592" width="10.875" style="405" customWidth="1"/>
    <col min="14593" max="14593" width="1.25" style="405" customWidth="1"/>
    <col min="14594" max="14594" width="0.75" style="405" customWidth="1"/>
    <col min="14595" max="14597" width="7.625" style="405" customWidth="1"/>
    <col min="14598" max="14618" width="6.125" style="405" customWidth="1"/>
    <col min="14619" max="14843" width="8.875" style="405"/>
    <col min="14844" max="14844" width="2.125" style="405" customWidth="1"/>
    <col min="14845" max="14845" width="2.625" style="405" customWidth="1"/>
    <col min="14846" max="14846" width="0.75" style="405" customWidth="1"/>
    <col min="14847" max="14847" width="1.5" style="405" customWidth="1"/>
    <col min="14848" max="14848" width="10.875" style="405" customWidth="1"/>
    <col min="14849" max="14849" width="1.25" style="405" customWidth="1"/>
    <col min="14850" max="14850" width="0.75" style="405" customWidth="1"/>
    <col min="14851" max="14853" width="7.625" style="405" customWidth="1"/>
    <col min="14854" max="14874" width="6.125" style="405" customWidth="1"/>
    <col min="14875" max="15099" width="8.875" style="405"/>
    <col min="15100" max="15100" width="2.125" style="405" customWidth="1"/>
    <col min="15101" max="15101" width="2.625" style="405" customWidth="1"/>
    <col min="15102" max="15102" width="0.75" style="405" customWidth="1"/>
    <col min="15103" max="15103" width="1.5" style="405" customWidth="1"/>
    <col min="15104" max="15104" width="10.875" style="405" customWidth="1"/>
    <col min="15105" max="15105" width="1.25" style="405" customWidth="1"/>
    <col min="15106" max="15106" width="0.75" style="405" customWidth="1"/>
    <col min="15107" max="15109" width="7.625" style="405" customWidth="1"/>
    <col min="15110" max="15130" width="6.125" style="405" customWidth="1"/>
    <col min="15131" max="15355" width="8.875" style="405"/>
    <col min="15356" max="15356" width="2.125" style="405" customWidth="1"/>
    <col min="15357" max="15357" width="2.625" style="405" customWidth="1"/>
    <col min="15358" max="15358" width="0.75" style="405" customWidth="1"/>
    <col min="15359" max="15359" width="1.5" style="405" customWidth="1"/>
    <col min="15360" max="15360" width="10.875" style="405" customWidth="1"/>
    <col min="15361" max="15361" width="1.25" style="405" customWidth="1"/>
    <col min="15362" max="15362" width="0.75" style="405" customWidth="1"/>
    <col min="15363" max="15365" width="7.625" style="405" customWidth="1"/>
    <col min="15366" max="15386" width="6.125" style="405" customWidth="1"/>
    <col min="15387" max="15611" width="8.875" style="405"/>
    <col min="15612" max="15612" width="2.125" style="405" customWidth="1"/>
    <col min="15613" max="15613" width="2.625" style="405" customWidth="1"/>
    <col min="15614" max="15614" width="0.75" style="405" customWidth="1"/>
    <col min="15615" max="15615" width="1.5" style="405" customWidth="1"/>
    <col min="15616" max="15616" width="10.875" style="405" customWidth="1"/>
    <col min="15617" max="15617" width="1.25" style="405" customWidth="1"/>
    <col min="15618" max="15618" width="0.75" style="405" customWidth="1"/>
    <col min="15619" max="15621" width="7.625" style="405" customWidth="1"/>
    <col min="15622" max="15642" width="6.125" style="405" customWidth="1"/>
    <col min="15643" max="15867" width="8.875" style="405"/>
    <col min="15868" max="15868" width="2.125" style="405" customWidth="1"/>
    <col min="15869" max="15869" width="2.625" style="405" customWidth="1"/>
    <col min="15870" max="15870" width="0.75" style="405" customWidth="1"/>
    <col min="15871" max="15871" width="1.5" style="405" customWidth="1"/>
    <col min="15872" max="15872" width="10.875" style="405" customWidth="1"/>
    <col min="15873" max="15873" width="1.25" style="405" customWidth="1"/>
    <col min="15874" max="15874" width="0.75" style="405" customWidth="1"/>
    <col min="15875" max="15877" width="7.625" style="405" customWidth="1"/>
    <col min="15878" max="15898" width="6.125" style="405" customWidth="1"/>
    <col min="15899" max="16123" width="8.875" style="405"/>
    <col min="16124" max="16124" width="2.125" style="405" customWidth="1"/>
    <col min="16125" max="16125" width="2.625" style="405" customWidth="1"/>
    <col min="16126" max="16126" width="0.75" style="405" customWidth="1"/>
    <col min="16127" max="16127" width="1.5" style="405" customWidth="1"/>
    <col min="16128" max="16128" width="10.875" style="405" customWidth="1"/>
    <col min="16129" max="16129" width="1.25" style="405" customWidth="1"/>
    <col min="16130" max="16130" width="0.75" style="405" customWidth="1"/>
    <col min="16131" max="16133" width="7.625" style="405" customWidth="1"/>
    <col min="16134" max="16154" width="6.125" style="405" customWidth="1"/>
    <col min="16155" max="16384" width="8.875" style="405"/>
  </cols>
  <sheetData>
    <row r="1" spans="1:27" s="19" customFormat="1" ht="30" customHeight="1" x14ac:dyDescent="0.15">
      <c r="A1" s="169" t="s">
        <v>925</v>
      </c>
      <c r="B1" s="169"/>
      <c r="C1" s="169"/>
      <c r="D1" s="169"/>
      <c r="E1" s="169"/>
      <c r="F1" s="169"/>
      <c r="G1" s="169"/>
      <c r="H1" s="169"/>
      <c r="I1" s="169"/>
      <c r="J1" s="169"/>
      <c r="K1" s="169"/>
      <c r="L1" s="169"/>
      <c r="M1" s="169"/>
      <c r="N1" s="169"/>
      <c r="O1" s="169"/>
      <c r="P1" s="169"/>
      <c r="Q1" s="169"/>
      <c r="R1" s="169"/>
    </row>
    <row r="2" spans="1:27" s="564" customFormat="1" ht="15" customHeight="1" thickBot="1" x14ac:dyDescent="0.2">
      <c r="A2" s="562"/>
      <c r="B2" s="562"/>
      <c r="C2" s="562"/>
      <c r="D2" s="562"/>
      <c r="E2" s="562"/>
      <c r="F2" s="562"/>
      <c r="G2" s="562"/>
      <c r="H2" s="562"/>
      <c r="I2" s="562"/>
      <c r="J2" s="562"/>
      <c r="K2" s="562"/>
      <c r="L2" s="562"/>
      <c r="M2" s="562"/>
      <c r="N2" s="562"/>
      <c r="O2" s="562"/>
      <c r="P2" s="562"/>
      <c r="Q2" s="562"/>
      <c r="R2" s="562"/>
      <c r="S2" s="562"/>
      <c r="T2" s="562"/>
      <c r="U2" s="562"/>
      <c r="V2" s="562"/>
      <c r="W2" s="562"/>
      <c r="X2" s="562"/>
      <c r="Y2" s="562"/>
      <c r="Z2" s="563" t="s">
        <v>1175</v>
      </c>
    </row>
    <row r="3" spans="1:27" s="399" customFormat="1" ht="6" customHeight="1" x14ac:dyDescent="0.15">
      <c r="A3" s="944" t="s">
        <v>1184</v>
      </c>
      <c r="B3" s="945"/>
      <c r="C3" s="950" t="s">
        <v>127</v>
      </c>
      <c r="D3" s="953" t="s">
        <v>1122</v>
      </c>
      <c r="E3" s="406"/>
      <c r="F3" s="931" t="s">
        <v>1123</v>
      </c>
      <c r="G3" s="931" t="s">
        <v>1124</v>
      </c>
      <c r="H3" s="936" t="s">
        <v>1125</v>
      </c>
      <c r="I3" s="512"/>
      <c r="J3" s="515"/>
      <c r="K3" s="515"/>
      <c r="L3" s="407"/>
      <c r="M3" s="922" t="s">
        <v>1126</v>
      </c>
      <c r="N3" s="922" t="s">
        <v>1127</v>
      </c>
      <c r="O3" s="908" t="s">
        <v>1128</v>
      </c>
      <c r="P3" s="925" t="s">
        <v>1129</v>
      </c>
      <c r="Q3" s="926"/>
      <c r="R3" s="926"/>
      <c r="S3" s="926"/>
      <c r="T3" s="927"/>
      <c r="U3" s="931" t="s">
        <v>1130</v>
      </c>
      <c r="V3" s="941" t="s">
        <v>1131</v>
      </c>
      <c r="W3" s="408"/>
      <c r="X3" s="931" t="s">
        <v>1132</v>
      </c>
      <c r="Y3" s="905" t="s">
        <v>1133</v>
      </c>
      <c r="Z3" s="908" t="s">
        <v>1134</v>
      </c>
    </row>
    <row r="4" spans="1:27" s="399" customFormat="1" ht="22.5" customHeight="1" x14ac:dyDescent="0.15">
      <c r="A4" s="946"/>
      <c r="B4" s="947"/>
      <c r="C4" s="951"/>
      <c r="D4" s="954"/>
      <c r="E4" s="911" t="s">
        <v>1135</v>
      </c>
      <c r="F4" s="934"/>
      <c r="G4" s="932"/>
      <c r="H4" s="912"/>
      <c r="I4" s="914" t="s">
        <v>1136</v>
      </c>
      <c r="J4" s="915"/>
      <c r="K4" s="915"/>
      <c r="L4" s="916"/>
      <c r="M4" s="923" t="s">
        <v>89</v>
      </c>
      <c r="N4" s="923" t="s">
        <v>88</v>
      </c>
      <c r="O4" s="909" t="s">
        <v>88</v>
      </c>
      <c r="P4" s="928"/>
      <c r="Q4" s="929"/>
      <c r="R4" s="929"/>
      <c r="S4" s="929"/>
      <c r="T4" s="930"/>
      <c r="U4" s="932"/>
      <c r="V4" s="942"/>
      <c r="W4" s="917" t="s">
        <v>1137</v>
      </c>
      <c r="X4" s="934"/>
      <c r="Y4" s="906"/>
      <c r="Z4" s="909"/>
    </row>
    <row r="5" spans="1:27" s="399" customFormat="1" ht="12" x14ac:dyDescent="0.15">
      <c r="A5" s="946"/>
      <c r="B5" s="947"/>
      <c r="C5" s="951"/>
      <c r="D5" s="954"/>
      <c r="E5" s="912"/>
      <c r="F5" s="934"/>
      <c r="G5" s="932"/>
      <c r="H5" s="912"/>
      <c r="I5" s="513"/>
      <c r="J5" s="920" t="s">
        <v>1138</v>
      </c>
      <c r="K5" s="921"/>
      <c r="L5" s="409"/>
      <c r="M5" s="923"/>
      <c r="N5" s="923"/>
      <c r="O5" s="909"/>
      <c r="P5" s="546"/>
      <c r="Q5" s="516"/>
      <c r="R5" s="516"/>
      <c r="S5" s="516"/>
      <c r="T5" s="517"/>
      <c r="U5" s="932"/>
      <c r="V5" s="942"/>
      <c r="W5" s="918"/>
      <c r="X5" s="934"/>
      <c r="Y5" s="906"/>
      <c r="Z5" s="909"/>
    </row>
    <row r="6" spans="1:27" s="399" customFormat="1" ht="45" customHeight="1" x14ac:dyDescent="0.15">
      <c r="A6" s="948"/>
      <c r="B6" s="949"/>
      <c r="C6" s="952"/>
      <c r="D6" s="914"/>
      <c r="E6" s="913"/>
      <c r="F6" s="935"/>
      <c r="G6" s="933"/>
      <c r="H6" s="913"/>
      <c r="I6" s="514" t="s">
        <v>1139</v>
      </c>
      <c r="J6" s="514" t="s">
        <v>1140</v>
      </c>
      <c r="K6" s="514" t="s">
        <v>1141</v>
      </c>
      <c r="L6" s="514" t="s">
        <v>1142</v>
      </c>
      <c r="M6" s="924"/>
      <c r="N6" s="924"/>
      <c r="O6" s="910"/>
      <c r="P6" s="547" t="s">
        <v>1143</v>
      </c>
      <c r="Q6" s="410" t="s">
        <v>1144</v>
      </c>
      <c r="R6" s="411" t="s">
        <v>1145</v>
      </c>
      <c r="S6" s="411" t="s">
        <v>1146</v>
      </c>
      <c r="T6" s="411" t="s">
        <v>1147</v>
      </c>
      <c r="U6" s="933"/>
      <c r="V6" s="943"/>
      <c r="W6" s="919"/>
      <c r="X6" s="935"/>
      <c r="Y6" s="907"/>
      <c r="Z6" s="910"/>
    </row>
    <row r="7" spans="1:27" s="399" customFormat="1" ht="16.5" customHeight="1" x14ac:dyDescent="0.15">
      <c r="A7" s="937" t="s">
        <v>90</v>
      </c>
      <c r="B7" s="938"/>
      <c r="C7" s="565"/>
      <c r="D7" s="566"/>
      <c r="E7" s="567"/>
      <c r="F7" s="568"/>
      <c r="G7" s="569"/>
      <c r="H7" s="555"/>
      <c r="I7" s="555"/>
      <c r="J7" s="555"/>
      <c r="K7" s="555"/>
      <c r="L7" s="555"/>
      <c r="M7" s="566"/>
      <c r="N7" s="566"/>
      <c r="O7" s="555"/>
      <c r="P7" s="566"/>
      <c r="Q7" s="570"/>
      <c r="R7" s="571"/>
      <c r="S7" s="571"/>
      <c r="T7" s="571"/>
      <c r="U7" s="569"/>
      <c r="V7" s="555"/>
      <c r="W7" s="572"/>
      <c r="X7" s="568"/>
      <c r="Y7" s="569"/>
      <c r="Z7" s="573"/>
    </row>
    <row r="8" spans="1:27" s="401" customFormat="1" ht="16.5" customHeight="1" x14ac:dyDescent="0.15">
      <c r="A8" s="254" t="s">
        <v>1315</v>
      </c>
      <c r="B8" s="272"/>
      <c r="C8" s="397">
        <v>552</v>
      </c>
      <c r="D8" s="412">
        <v>546</v>
      </c>
      <c r="E8" s="412">
        <v>544</v>
      </c>
      <c r="F8" s="412">
        <v>0</v>
      </c>
      <c r="G8" s="412">
        <v>0</v>
      </c>
      <c r="H8" s="412">
        <v>0</v>
      </c>
      <c r="I8" s="412">
        <v>1</v>
      </c>
      <c r="J8" s="412">
        <v>1</v>
      </c>
      <c r="K8" s="412">
        <v>0</v>
      </c>
      <c r="L8" s="412">
        <v>0</v>
      </c>
      <c r="M8" s="412">
        <v>4</v>
      </c>
      <c r="N8" s="412">
        <v>0</v>
      </c>
      <c r="O8" s="412">
        <v>12</v>
      </c>
      <c r="P8" s="412">
        <v>0</v>
      </c>
      <c r="Q8" s="412">
        <v>0</v>
      </c>
      <c r="R8" s="413">
        <v>0</v>
      </c>
      <c r="S8" s="413">
        <v>0</v>
      </c>
      <c r="T8" s="413">
        <v>0</v>
      </c>
      <c r="U8" s="413">
        <v>0</v>
      </c>
      <c r="V8" s="413">
        <v>98.91304347826086</v>
      </c>
      <c r="W8" s="413">
        <v>98.550724637681171</v>
      </c>
      <c r="X8" s="413">
        <v>0</v>
      </c>
      <c r="Y8" s="412">
        <v>2</v>
      </c>
      <c r="Z8" s="413">
        <v>0.36231884057971014</v>
      </c>
      <c r="AA8" s="581"/>
    </row>
    <row r="9" spans="1:27" s="403" customFormat="1" ht="16.5" customHeight="1" x14ac:dyDescent="0.15">
      <c r="A9" s="299" t="s">
        <v>1311</v>
      </c>
      <c r="B9" s="272"/>
      <c r="C9" s="397">
        <v>550</v>
      </c>
      <c r="D9" s="412">
        <v>544</v>
      </c>
      <c r="E9" s="412">
        <v>538</v>
      </c>
      <c r="F9" s="412">
        <v>0</v>
      </c>
      <c r="G9" s="412">
        <v>0</v>
      </c>
      <c r="H9" s="412">
        <v>0</v>
      </c>
      <c r="I9" s="412">
        <v>0</v>
      </c>
      <c r="J9" s="412">
        <v>2</v>
      </c>
      <c r="K9" s="412">
        <v>0</v>
      </c>
      <c r="L9" s="412">
        <v>0</v>
      </c>
      <c r="M9" s="412">
        <v>4</v>
      </c>
      <c r="N9" s="412">
        <v>0</v>
      </c>
      <c r="O9" s="412">
        <v>19</v>
      </c>
      <c r="P9" s="412">
        <v>0</v>
      </c>
      <c r="Q9" s="412">
        <v>0</v>
      </c>
      <c r="R9" s="413">
        <v>0</v>
      </c>
      <c r="S9" s="413">
        <v>0</v>
      </c>
      <c r="T9" s="413">
        <v>0</v>
      </c>
      <c r="U9" s="413">
        <v>0</v>
      </c>
      <c r="V9" s="413">
        <v>98.909090909090907</v>
      </c>
      <c r="W9" s="413">
        <v>97.818181818181813</v>
      </c>
      <c r="X9" s="413">
        <v>0</v>
      </c>
      <c r="Y9" s="412">
        <v>2</v>
      </c>
      <c r="Z9" s="413">
        <v>0.36363636363636365</v>
      </c>
      <c r="AA9" s="581"/>
    </row>
    <row r="10" spans="1:27" s="404" customFormat="1" ht="16.5" customHeight="1" x14ac:dyDescent="0.15">
      <c r="A10" s="299" t="s">
        <v>1314</v>
      </c>
      <c r="B10" s="272"/>
      <c r="C10" s="397">
        <v>537</v>
      </c>
      <c r="D10" s="412">
        <v>534</v>
      </c>
      <c r="E10" s="412">
        <v>528</v>
      </c>
      <c r="F10" s="412">
        <v>2</v>
      </c>
      <c r="G10" s="412">
        <v>0</v>
      </c>
      <c r="H10" s="412">
        <v>0</v>
      </c>
      <c r="I10" s="412">
        <v>0</v>
      </c>
      <c r="J10" s="412">
        <v>0</v>
      </c>
      <c r="K10" s="412">
        <v>0</v>
      </c>
      <c r="L10" s="412">
        <v>0</v>
      </c>
      <c r="M10" s="412">
        <v>1</v>
      </c>
      <c r="N10" s="412">
        <v>0</v>
      </c>
      <c r="O10" s="412">
        <v>25</v>
      </c>
      <c r="P10" s="412">
        <v>1</v>
      </c>
      <c r="Q10" s="412">
        <v>1</v>
      </c>
      <c r="R10" s="413">
        <v>0</v>
      </c>
      <c r="S10" s="413">
        <v>0</v>
      </c>
      <c r="T10" s="413">
        <v>0</v>
      </c>
      <c r="U10" s="413">
        <v>0</v>
      </c>
      <c r="V10" s="413">
        <v>99.441340782122893</v>
      </c>
      <c r="W10" s="413">
        <v>98.324022346368707</v>
      </c>
      <c r="X10" s="413">
        <v>0.37243947858472998</v>
      </c>
      <c r="Y10" s="412">
        <v>1</v>
      </c>
      <c r="Z10" s="413">
        <v>0.18621973929236499</v>
      </c>
      <c r="AA10" s="561"/>
    </row>
    <row r="11" spans="1:27" s="404" customFormat="1" ht="16.5" customHeight="1" x14ac:dyDescent="0.15">
      <c r="A11" s="299" t="s">
        <v>1312</v>
      </c>
      <c r="B11" s="272"/>
      <c r="C11" s="397">
        <v>530</v>
      </c>
      <c r="D11" s="412">
        <v>526</v>
      </c>
      <c r="E11" s="412">
        <v>516</v>
      </c>
      <c r="F11" s="412" t="s">
        <v>101</v>
      </c>
      <c r="G11" s="412" t="s">
        <v>101</v>
      </c>
      <c r="H11" s="412" t="s">
        <v>101</v>
      </c>
      <c r="I11" s="412" t="s">
        <v>101</v>
      </c>
      <c r="J11" s="412" t="s">
        <v>101</v>
      </c>
      <c r="K11" s="412">
        <v>1</v>
      </c>
      <c r="L11" s="412" t="s">
        <v>101</v>
      </c>
      <c r="M11" s="412">
        <v>3</v>
      </c>
      <c r="N11" s="412" t="s">
        <v>101</v>
      </c>
      <c r="O11" s="412">
        <v>26</v>
      </c>
      <c r="P11" s="412" t="s">
        <v>101</v>
      </c>
      <c r="Q11" s="412" t="s">
        <v>101</v>
      </c>
      <c r="R11" s="413" t="s">
        <v>101</v>
      </c>
      <c r="S11" s="413" t="s">
        <v>101</v>
      </c>
      <c r="T11" s="413" t="s">
        <v>101</v>
      </c>
      <c r="U11" s="412">
        <v>1</v>
      </c>
      <c r="V11" s="413">
        <v>99.2</v>
      </c>
      <c r="W11" s="413">
        <v>97.4</v>
      </c>
      <c r="X11" s="413" t="s">
        <v>101</v>
      </c>
      <c r="Y11" s="412">
        <v>1</v>
      </c>
      <c r="Z11" s="413">
        <v>0.2</v>
      </c>
      <c r="AA11" s="561"/>
    </row>
    <row r="12" spans="1:27" s="802" customFormat="1" ht="16.5" customHeight="1" x14ac:dyDescent="0.15">
      <c r="A12" s="796" t="s">
        <v>1308</v>
      </c>
      <c r="B12" s="797"/>
      <c r="C12" s="798">
        <v>533</v>
      </c>
      <c r="D12" s="799">
        <v>522</v>
      </c>
      <c r="E12" s="799">
        <v>508</v>
      </c>
      <c r="F12" s="799">
        <v>1</v>
      </c>
      <c r="G12" s="799" t="s">
        <v>1337</v>
      </c>
      <c r="H12" s="799" t="s">
        <v>1337</v>
      </c>
      <c r="I12" s="799">
        <v>1</v>
      </c>
      <c r="J12" s="799">
        <v>1</v>
      </c>
      <c r="K12" s="799" t="s">
        <v>1337</v>
      </c>
      <c r="L12" s="799" t="s">
        <v>1337</v>
      </c>
      <c r="M12" s="799">
        <v>8</v>
      </c>
      <c r="N12" s="799" t="s">
        <v>1337</v>
      </c>
      <c r="O12" s="799">
        <v>34</v>
      </c>
      <c r="P12" s="799" t="s">
        <v>1337</v>
      </c>
      <c r="Q12" s="799" t="s">
        <v>1337</v>
      </c>
      <c r="R12" s="800" t="s">
        <v>1337</v>
      </c>
      <c r="S12" s="800" t="s">
        <v>1337</v>
      </c>
      <c r="T12" s="800" t="s">
        <v>1337</v>
      </c>
      <c r="U12" s="800" t="s">
        <v>1337</v>
      </c>
      <c r="V12" s="800">
        <v>97.9</v>
      </c>
      <c r="W12" s="800">
        <v>95.3</v>
      </c>
      <c r="X12" s="800">
        <v>0.2</v>
      </c>
      <c r="Y12" s="799">
        <v>2</v>
      </c>
      <c r="Z12" s="800">
        <v>0.4</v>
      </c>
      <c r="AA12" s="801"/>
    </row>
    <row r="13" spans="1:27" s="404" customFormat="1" ht="16.5" customHeight="1" x14ac:dyDescent="0.15">
      <c r="A13" s="20"/>
      <c r="B13" s="381"/>
      <c r="C13" s="397"/>
      <c r="D13" s="412"/>
      <c r="E13" s="412"/>
      <c r="F13" s="412"/>
      <c r="G13" s="412"/>
      <c r="H13" s="412"/>
      <c r="I13" s="412"/>
      <c r="J13" s="412"/>
      <c r="K13" s="412"/>
      <c r="L13" s="412"/>
      <c r="M13" s="412"/>
      <c r="N13" s="412"/>
      <c r="O13" s="412"/>
      <c r="P13" s="412"/>
      <c r="Q13" s="412"/>
      <c r="R13" s="413"/>
      <c r="S13" s="413"/>
      <c r="T13" s="413"/>
      <c r="U13" s="413"/>
      <c r="V13" s="413"/>
      <c r="W13" s="413"/>
      <c r="X13" s="413"/>
      <c r="Y13" s="412"/>
      <c r="Z13" s="413"/>
      <c r="AA13" s="561"/>
    </row>
    <row r="14" spans="1:27" s="404" customFormat="1" ht="16.5" customHeight="1" x14ac:dyDescent="0.15">
      <c r="A14" s="939" t="s">
        <v>89</v>
      </c>
      <c r="B14" s="940"/>
      <c r="C14" s="397"/>
      <c r="D14" s="412"/>
      <c r="E14" s="412"/>
      <c r="F14" s="412"/>
      <c r="G14" s="412"/>
      <c r="H14" s="412"/>
      <c r="I14" s="412"/>
      <c r="J14" s="412"/>
      <c r="K14" s="412"/>
      <c r="L14" s="412"/>
      <c r="M14" s="412"/>
      <c r="N14" s="412"/>
      <c r="O14" s="412"/>
      <c r="P14" s="412"/>
      <c r="Q14" s="412"/>
      <c r="R14" s="413"/>
      <c r="S14" s="413"/>
      <c r="T14" s="413"/>
      <c r="U14" s="413"/>
      <c r="V14" s="413"/>
      <c r="W14" s="413"/>
      <c r="X14" s="413"/>
      <c r="Y14" s="412"/>
      <c r="Z14" s="413"/>
      <c r="AA14" s="561"/>
    </row>
    <row r="15" spans="1:27" s="404" customFormat="1" ht="16.5" customHeight="1" x14ac:dyDescent="0.15">
      <c r="A15" s="254" t="s">
        <v>1315</v>
      </c>
      <c r="B15" s="272"/>
      <c r="C15" s="397">
        <v>269</v>
      </c>
      <c r="D15" s="412">
        <v>266</v>
      </c>
      <c r="E15" s="412">
        <v>266</v>
      </c>
      <c r="F15" s="412">
        <v>0</v>
      </c>
      <c r="G15" s="412">
        <v>0</v>
      </c>
      <c r="H15" s="412">
        <v>0</v>
      </c>
      <c r="I15" s="412">
        <v>1</v>
      </c>
      <c r="J15" s="412">
        <v>0</v>
      </c>
      <c r="K15" s="412">
        <v>0</v>
      </c>
      <c r="L15" s="412">
        <v>0</v>
      </c>
      <c r="M15" s="412">
        <v>2</v>
      </c>
      <c r="N15" s="412">
        <v>0</v>
      </c>
      <c r="O15" s="412">
        <v>5</v>
      </c>
      <c r="P15" s="412">
        <v>0</v>
      </c>
      <c r="Q15" s="412">
        <v>0</v>
      </c>
      <c r="R15" s="413">
        <v>0</v>
      </c>
      <c r="S15" s="413">
        <v>0</v>
      </c>
      <c r="T15" s="413">
        <v>0</v>
      </c>
      <c r="U15" s="413">
        <v>0</v>
      </c>
      <c r="V15" s="413">
        <v>98.884758364312262</v>
      </c>
      <c r="W15" s="413">
        <v>98.884758364312262</v>
      </c>
      <c r="X15" s="413">
        <v>0</v>
      </c>
      <c r="Y15" s="412">
        <v>1</v>
      </c>
      <c r="Z15" s="413">
        <v>0.37174721189591076</v>
      </c>
      <c r="AA15" s="561"/>
    </row>
    <row r="16" spans="1:27" s="404" customFormat="1" ht="16.5" customHeight="1" x14ac:dyDescent="0.15">
      <c r="A16" s="299" t="s">
        <v>1311</v>
      </c>
      <c r="B16" s="272"/>
      <c r="C16" s="397">
        <v>291</v>
      </c>
      <c r="D16" s="412">
        <v>287</v>
      </c>
      <c r="E16" s="412">
        <v>286</v>
      </c>
      <c r="F16" s="412">
        <v>0</v>
      </c>
      <c r="G16" s="412">
        <v>0</v>
      </c>
      <c r="H16" s="412">
        <v>0</v>
      </c>
      <c r="I16" s="412">
        <v>0</v>
      </c>
      <c r="J16" s="412">
        <v>2</v>
      </c>
      <c r="K16" s="412">
        <v>0</v>
      </c>
      <c r="L16" s="412">
        <v>0</v>
      </c>
      <c r="M16" s="412">
        <v>2</v>
      </c>
      <c r="N16" s="412">
        <v>0</v>
      </c>
      <c r="O16" s="412">
        <v>5</v>
      </c>
      <c r="P16" s="412">
        <v>0</v>
      </c>
      <c r="Q16" s="412">
        <v>0</v>
      </c>
      <c r="R16" s="413">
        <v>0</v>
      </c>
      <c r="S16" s="413">
        <v>0</v>
      </c>
      <c r="T16" s="413">
        <v>0</v>
      </c>
      <c r="U16" s="413">
        <v>0</v>
      </c>
      <c r="V16" s="413">
        <v>98.62542955326461</v>
      </c>
      <c r="W16" s="413">
        <v>98.281786941580748</v>
      </c>
      <c r="X16" s="413">
        <v>0</v>
      </c>
      <c r="Y16" s="412">
        <v>2</v>
      </c>
      <c r="Z16" s="413">
        <v>0.6872852233676976</v>
      </c>
      <c r="AA16" s="561"/>
    </row>
    <row r="17" spans="1:27" s="404" customFormat="1" ht="16.5" customHeight="1" x14ac:dyDescent="0.15">
      <c r="A17" s="299" t="s">
        <v>1314</v>
      </c>
      <c r="B17" s="272"/>
      <c r="C17" s="397">
        <v>275</v>
      </c>
      <c r="D17" s="412">
        <v>274</v>
      </c>
      <c r="E17" s="412">
        <v>270</v>
      </c>
      <c r="F17" s="412">
        <v>1</v>
      </c>
      <c r="G17" s="412">
        <v>0</v>
      </c>
      <c r="H17" s="412">
        <v>0</v>
      </c>
      <c r="I17" s="412">
        <v>0</v>
      </c>
      <c r="J17" s="412">
        <v>0</v>
      </c>
      <c r="K17" s="412">
        <v>0</v>
      </c>
      <c r="L17" s="412">
        <v>0</v>
      </c>
      <c r="M17" s="412">
        <v>0</v>
      </c>
      <c r="N17" s="412">
        <v>0</v>
      </c>
      <c r="O17" s="412">
        <v>12</v>
      </c>
      <c r="P17" s="412">
        <v>1</v>
      </c>
      <c r="Q17" s="412">
        <v>1</v>
      </c>
      <c r="R17" s="413">
        <v>0</v>
      </c>
      <c r="S17" s="413">
        <v>0</v>
      </c>
      <c r="T17" s="413">
        <v>0</v>
      </c>
      <c r="U17" s="413">
        <v>0</v>
      </c>
      <c r="V17" s="413">
        <v>99.63636363636364</v>
      </c>
      <c r="W17" s="413">
        <v>98.181818181818187</v>
      </c>
      <c r="X17" s="413">
        <v>0.36363636363636365</v>
      </c>
      <c r="Y17" s="412">
        <v>1</v>
      </c>
      <c r="Z17" s="413">
        <v>0.36363636363636365</v>
      </c>
      <c r="AA17" s="561"/>
    </row>
    <row r="18" spans="1:27" s="404" customFormat="1" ht="16.5" customHeight="1" x14ac:dyDescent="0.15">
      <c r="A18" s="299" t="s">
        <v>1312</v>
      </c>
      <c r="B18" s="272"/>
      <c r="C18" s="397">
        <v>275</v>
      </c>
      <c r="D18" s="412">
        <v>273</v>
      </c>
      <c r="E18" s="412">
        <v>273</v>
      </c>
      <c r="F18" s="412" t="s">
        <v>101</v>
      </c>
      <c r="G18" s="412" t="s">
        <v>101</v>
      </c>
      <c r="H18" s="412" t="s">
        <v>101</v>
      </c>
      <c r="I18" s="412" t="s">
        <v>101</v>
      </c>
      <c r="J18" s="412" t="s">
        <v>101</v>
      </c>
      <c r="K18" s="412">
        <v>1</v>
      </c>
      <c r="L18" s="412" t="s">
        <v>101</v>
      </c>
      <c r="M18" s="412">
        <v>1</v>
      </c>
      <c r="N18" s="412" t="s">
        <v>101</v>
      </c>
      <c r="O18" s="412">
        <v>9</v>
      </c>
      <c r="P18" s="412" t="s">
        <v>101</v>
      </c>
      <c r="Q18" s="412" t="s">
        <v>101</v>
      </c>
      <c r="R18" s="413" t="s">
        <v>101</v>
      </c>
      <c r="S18" s="413" t="s">
        <v>101</v>
      </c>
      <c r="T18" s="413" t="s">
        <v>101</v>
      </c>
      <c r="U18" s="412">
        <v>1</v>
      </c>
      <c r="V18" s="413">
        <v>99.3</v>
      </c>
      <c r="W18" s="413">
        <v>99.3</v>
      </c>
      <c r="X18" s="413" t="s">
        <v>101</v>
      </c>
      <c r="Y18" s="412">
        <v>1</v>
      </c>
      <c r="Z18" s="413">
        <v>0.4</v>
      </c>
      <c r="AA18" s="561"/>
    </row>
    <row r="19" spans="1:27" s="802" customFormat="1" ht="16.5" customHeight="1" x14ac:dyDescent="0.15">
      <c r="A19" s="796" t="s">
        <v>1313</v>
      </c>
      <c r="B19" s="797"/>
      <c r="C19" s="798">
        <v>269</v>
      </c>
      <c r="D19" s="799">
        <v>265</v>
      </c>
      <c r="E19" s="799">
        <v>261</v>
      </c>
      <c r="F19" s="799" t="s">
        <v>1337</v>
      </c>
      <c r="G19" s="799" t="s">
        <v>1337</v>
      </c>
      <c r="H19" s="799" t="s">
        <v>1337</v>
      </c>
      <c r="I19" s="799">
        <v>1</v>
      </c>
      <c r="J19" s="799">
        <v>1</v>
      </c>
      <c r="K19" s="799" t="s">
        <v>1337</v>
      </c>
      <c r="L19" s="799" t="s">
        <v>1337</v>
      </c>
      <c r="M19" s="799">
        <v>2</v>
      </c>
      <c r="N19" s="799" t="s">
        <v>1337</v>
      </c>
      <c r="O19" s="799">
        <v>14</v>
      </c>
      <c r="P19" s="799" t="s">
        <v>1337</v>
      </c>
      <c r="Q19" s="799" t="s">
        <v>1337</v>
      </c>
      <c r="R19" s="800" t="s">
        <v>1337</v>
      </c>
      <c r="S19" s="800" t="s">
        <v>1337</v>
      </c>
      <c r="T19" s="800" t="s">
        <v>1337</v>
      </c>
      <c r="U19" s="800" t="s">
        <v>1337</v>
      </c>
      <c r="V19" s="800">
        <v>98.5</v>
      </c>
      <c r="W19" s="800">
        <v>97</v>
      </c>
      <c r="X19" s="800" t="s">
        <v>1337</v>
      </c>
      <c r="Y19" s="799">
        <v>2</v>
      </c>
      <c r="Z19" s="800">
        <v>0.7</v>
      </c>
      <c r="AA19" s="801"/>
    </row>
    <row r="20" spans="1:27" s="404" customFormat="1" ht="16.5" customHeight="1" x14ac:dyDescent="0.15">
      <c r="A20" s="21"/>
      <c r="B20" s="381"/>
      <c r="C20" s="397"/>
      <c r="D20" s="412"/>
      <c r="E20" s="412"/>
      <c r="F20" s="412"/>
      <c r="G20" s="412"/>
      <c r="H20" s="412"/>
      <c r="I20" s="412"/>
      <c r="J20" s="412"/>
      <c r="K20" s="412"/>
      <c r="L20" s="412"/>
      <c r="M20" s="412"/>
      <c r="N20" s="412"/>
      <c r="O20" s="412"/>
      <c r="P20" s="412"/>
      <c r="Q20" s="412"/>
      <c r="R20" s="413"/>
      <c r="S20" s="413"/>
      <c r="T20" s="413"/>
      <c r="U20" s="413"/>
      <c r="V20" s="413"/>
      <c r="W20" s="413"/>
      <c r="X20" s="413"/>
      <c r="Y20" s="412"/>
      <c r="Z20" s="413"/>
      <c r="AA20" s="561"/>
    </row>
    <row r="21" spans="1:27" s="404" customFormat="1" ht="16.5" customHeight="1" x14ac:dyDescent="0.15">
      <c r="A21" s="939" t="s">
        <v>88</v>
      </c>
      <c r="B21" s="940"/>
      <c r="C21" s="397"/>
      <c r="D21" s="412"/>
      <c r="E21" s="412"/>
      <c r="F21" s="412"/>
      <c r="G21" s="412"/>
      <c r="H21" s="412"/>
      <c r="I21" s="412"/>
      <c r="J21" s="412"/>
      <c r="K21" s="412"/>
      <c r="L21" s="412"/>
      <c r="M21" s="412"/>
      <c r="N21" s="412"/>
      <c r="O21" s="412"/>
      <c r="P21" s="412"/>
      <c r="Q21" s="412"/>
      <c r="R21" s="413"/>
      <c r="S21" s="413"/>
      <c r="T21" s="413"/>
      <c r="U21" s="413"/>
      <c r="V21" s="413"/>
      <c r="W21" s="413"/>
      <c r="X21" s="413"/>
      <c r="Y21" s="412"/>
      <c r="Z21" s="413"/>
      <c r="AA21" s="561"/>
    </row>
    <row r="22" spans="1:27" s="404" customFormat="1" ht="16.5" customHeight="1" x14ac:dyDescent="0.15">
      <c r="A22" s="254" t="s">
        <v>1315</v>
      </c>
      <c r="B22" s="272"/>
      <c r="C22" s="397">
        <v>283</v>
      </c>
      <c r="D22" s="412">
        <v>280</v>
      </c>
      <c r="E22" s="412">
        <v>278</v>
      </c>
      <c r="F22" s="412">
        <v>0</v>
      </c>
      <c r="G22" s="412">
        <v>0</v>
      </c>
      <c r="H22" s="412">
        <v>0</v>
      </c>
      <c r="I22" s="412">
        <v>0</v>
      </c>
      <c r="J22" s="412">
        <v>1</v>
      </c>
      <c r="K22" s="412">
        <v>0</v>
      </c>
      <c r="L22" s="412">
        <v>0</v>
      </c>
      <c r="M22" s="412">
        <v>2</v>
      </c>
      <c r="N22" s="412">
        <v>0</v>
      </c>
      <c r="O22" s="412">
        <v>7</v>
      </c>
      <c r="P22" s="412">
        <v>0</v>
      </c>
      <c r="Q22" s="412">
        <v>0</v>
      </c>
      <c r="R22" s="413">
        <v>0</v>
      </c>
      <c r="S22" s="413">
        <v>0</v>
      </c>
      <c r="T22" s="413">
        <v>0</v>
      </c>
      <c r="U22" s="413">
        <v>0</v>
      </c>
      <c r="V22" s="413">
        <v>98.939929328621915</v>
      </c>
      <c r="W22" s="413">
        <v>98.233215547703182</v>
      </c>
      <c r="X22" s="413">
        <v>0</v>
      </c>
      <c r="Y22" s="412">
        <v>1</v>
      </c>
      <c r="Z22" s="413">
        <v>0.35335689045936397</v>
      </c>
      <c r="AA22" s="561"/>
    </row>
    <row r="23" spans="1:27" s="404" customFormat="1" ht="16.5" customHeight="1" x14ac:dyDescent="0.15">
      <c r="A23" s="299" t="s">
        <v>1311</v>
      </c>
      <c r="B23" s="272"/>
      <c r="C23" s="397">
        <v>259</v>
      </c>
      <c r="D23" s="412">
        <v>257</v>
      </c>
      <c r="E23" s="412">
        <v>252</v>
      </c>
      <c r="F23" s="412">
        <v>0</v>
      </c>
      <c r="G23" s="412">
        <v>0</v>
      </c>
      <c r="H23" s="412">
        <v>0</v>
      </c>
      <c r="I23" s="412">
        <v>0</v>
      </c>
      <c r="J23" s="412">
        <v>0</v>
      </c>
      <c r="K23" s="412">
        <v>0</v>
      </c>
      <c r="L23" s="412">
        <v>0</v>
      </c>
      <c r="M23" s="412">
        <v>2</v>
      </c>
      <c r="N23" s="412">
        <v>0</v>
      </c>
      <c r="O23" s="412">
        <v>14</v>
      </c>
      <c r="P23" s="412">
        <v>0</v>
      </c>
      <c r="Q23" s="412">
        <v>0</v>
      </c>
      <c r="R23" s="413">
        <v>0</v>
      </c>
      <c r="S23" s="413">
        <v>0</v>
      </c>
      <c r="T23" s="413">
        <v>0</v>
      </c>
      <c r="U23" s="413">
        <v>0</v>
      </c>
      <c r="V23" s="413">
        <v>99.227799227799224</v>
      </c>
      <c r="W23" s="413">
        <v>97.297297297297305</v>
      </c>
      <c r="X23" s="413">
        <v>0</v>
      </c>
      <c r="Y23" s="412">
        <v>0</v>
      </c>
      <c r="Z23" s="413">
        <v>0</v>
      </c>
      <c r="AA23" s="561"/>
    </row>
    <row r="24" spans="1:27" s="404" customFormat="1" ht="16.5" customHeight="1" x14ac:dyDescent="0.15">
      <c r="A24" s="299" t="s">
        <v>1314</v>
      </c>
      <c r="B24" s="272"/>
      <c r="C24" s="397">
        <v>262</v>
      </c>
      <c r="D24" s="412">
        <v>260</v>
      </c>
      <c r="E24" s="412">
        <v>258</v>
      </c>
      <c r="F24" s="412">
        <v>1</v>
      </c>
      <c r="G24" s="412">
        <v>0</v>
      </c>
      <c r="H24" s="412">
        <v>0</v>
      </c>
      <c r="I24" s="412">
        <v>0</v>
      </c>
      <c r="J24" s="412">
        <v>0</v>
      </c>
      <c r="K24" s="412">
        <v>0</v>
      </c>
      <c r="L24" s="412">
        <v>0</v>
      </c>
      <c r="M24" s="412">
        <v>1</v>
      </c>
      <c r="N24" s="412">
        <v>0</v>
      </c>
      <c r="O24" s="412">
        <v>13</v>
      </c>
      <c r="P24" s="412">
        <v>0</v>
      </c>
      <c r="Q24" s="412">
        <v>0</v>
      </c>
      <c r="R24" s="413">
        <v>0</v>
      </c>
      <c r="S24" s="413">
        <v>0</v>
      </c>
      <c r="T24" s="413">
        <v>0</v>
      </c>
      <c r="U24" s="413">
        <v>0</v>
      </c>
      <c r="V24" s="413">
        <v>99.236641221374043</v>
      </c>
      <c r="W24" s="413">
        <v>98.473282442748086</v>
      </c>
      <c r="X24" s="413">
        <v>0.38167938931297707</v>
      </c>
      <c r="Y24" s="412">
        <v>0</v>
      </c>
      <c r="Z24" s="413">
        <v>0</v>
      </c>
      <c r="AA24" s="561"/>
    </row>
    <row r="25" spans="1:27" s="404" customFormat="1" ht="16.5" customHeight="1" x14ac:dyDescent="0.15">
      <c r="A25" s="299" t="s">
        <v>1312</v>
      </c>
      <c r="B25" s="272"/>
      <c r="C25" s="452">
        <v>255</v>
      </c>
      <c r="D25" s="414">
        <v>253</v>
      </c>
      <c r="E25" s="414">
        <v>243</v>
      </c>
      <c r="F25" s="414" t="s">
        <v>101</v>
      </c>
      <c r="G25" s="414" t="s">
        <v>101</v>
      </c>
      <c r="H25" s="414" t="s">
        <v>101</v>
      </c>
      <c r="I25" s="414" t="s">
        <v>101</v>
      </c>
      <c r="J25" s="414" t="s">
        <v>101</v>
      </c>
      <c r="K25" s="414" t="s">
        <v>101</v>
      </c>
      <c r="L25" s="414" t="s">
        <v>101</v>
      </c>
      <c r="M25" s="414">
        <v>2</v>
      </c>
      <c r="N25" s="414" t="s">
        <v>101</v>
      </c>
      <c r="O25" s="414">
        <v>17</v>
      </c>
      <c r="P25" s="414" t="s">
        <v>101</v>
      </c>
      <c r="Q25" s="414" t="s">
        <v>101</v>
      </c>
      <c r="R25" s="415" t="s">
        <v>101</v>
      </c>
      <c r="S25" s="415" t="s">
        <v>101</v>
      </c>
      <c r="T25" s="415" t="s">
        <v>101</v>
      </c>
      <c r="U25" s="415" t="s">
        <v>101</v>
      </c>
      <c r="V25" s="415">
        <v>99.2</v>
      </c>
      <c r="W25" s="415">
        <v>95.3</v>
      </c>
      <c r="X25" s="415" t="s">
        <v>101</v>
      </c>
      <c r="Y25" s="414" t="s">
        <v>101</v>
      </c>
      <c r="Z25" s="415" t="s">
        <v>101</v>
      </c>
      <c r="AA25" s="561"/>
    </row>
    <row r="26" spans="1:27" s="802" customFormat="1" ht="16.5" customHeight="1" thickBot="1" x14ac:dyDescent="0.2">
      <c r="A26" s="803" t="s">
        <v>1313</v>
      </c>
      <c r="B26" s="804"/>
      <c r="C26" s="805">
        <v>264</v>
      </c>
      <c r="D26" s="806">
        <v>257</v>
      </c>
      <c r="E26" s="806">
        <v>247</v>
      </c>
      <c r="F26" s="806">
        <v>1</v>
      </c>
      <c r="G26" s="806">
        <v>0</v>
      </c>
      <c r="H26" s="806">
        <v>0</v>
      </c>
      <c r="I26" s="806">
        <v>0</v>
      </c>
      <c r="J26" s="806">
        <v>0</v>
      </c>
      <c r="K26" s="806">
        <v>0</v>
      </c>
      <c r="L26" s="806">
        <v>0</v>
      </c>
      <c r="M26" s="806">
        <v>6</v>
      </c>
      <c r="N26" s="806">
        <v>0</v>
      </c>
      <c r="O26" s="806">
        <v>20</v>
      </c>
      <c r="P26" s="806">
        <v>0</v>
      </c>
      <c r="Q26" s="806">
        <v>0</v>
      </c>
      <c r="R26" s="807">
        <v>0</v>
      </c>
      <c r="S26" s="807">
        <v>0</v>
      </c>
      <c r="T26" s="807">
        <v>0</v>
      </c>
      <c r="U26" s="807">
        <v>0</v>
      </c>
      <c r="V26" s="807">
        <v>97.3</v>
      </c>
      <c r="W26" s="807">
        <v>93.6</v>
      </c>
      <c r="X26" s="807">
        <v>0.4</v>
      </c>
      <c r="Y26" s="806" t="s">
        <v>1337</v>
      </c>
      <c r="Z26" s="807" t="s">
        <v>1337</v>
      </c>
      <c r="AA26" s="801"/>
    </row>
    <row r="27" spans="1:27" s="561" customFormat="1" x14ac:dyDescent="0.15">
      <c r="Z27" s="244" t="s">
        <v>118</v>
      </c>
    </row>
    <row r="28" spans="1:27" s="404" customFormat="1" x14ac:dyDescent="0.15"/>
    <row r="29" spans="1:27" s="404" customFormat="1" x14ac:dyDescent="0.15"/>
    <row r="30" spans="1:27" s="404" customFormat="1" x14ac:dyDescent="0.15"/>
    <row r="31" spans="1:27" s="404" customFormat="1" x14ac:dyDescent="0.15"/>
    <row r="32" spans="1:27" s="404" customFormat="1" x14ac:dyDescent="0.15"/>
    <row r="33" s="404" customFormat="1" x14ac:dyDescent="0.15"/>
    <row r="34" s="404" customFormat="1" x14ac:dyDescent="0.15"/>
    <row r="35" s="404" customFormat="1" x14ac:dyDescent="0.15"/>
    <row r="36" s="404" customFormat="1" x14ac:dyDescent="0.15"/>
    <row r="37" s="404" customFormat="1" x14ac:dyDescent="0.15"/>
    <row r="38" s="404" customFormat="1" x14ac:dyDescent="0.15"/>
    <row r="39" s="404" customFormat="1" x14ac:dyDescent="0.15"/>
    <row r="40" s="404" customFormat="1" x14ac:dyDescent="0.15"/>
    <row r="41" s="404" customFormat="1" x14ac:dyDescent="0.15"/>
    <row r="42" s="404" customFormat="1" x14ac:dyDescent="0.15"/>
    <row r="43" s="404" customFormat="1" x14ac:dyDescent="0.15"/>
    <row r="44" s="404" customFormat="1" x14ac:dyDescent="0.15"/>
    <row r="45" s="404" customFormat="1" x14ac:dyDescent="0.15"/>
    <row r="46" s="404" customFormat="1" x14ac:dyDescent="0.15"/>
    <row r="47" s="404" customFormat="1" x14ac:dyDescent="0.15"/>
    <row r="48" s="404" customFormat="1" x14ac:dyDescent="0.15"/>
    <row r="49" s="404" customFormat="1" x14ac:dyDescent="0.15"/>
    <row r="50" s="404" customFormat="1" x14ac:dyDescent="0.15"/>
    <row r="51" s="404" customFormat="1" x14ac:dyDescent="0.15"/>
    <row r="52" s="404" customFormat="1" x14ac:dyDescent="0.15"/>
    <row r="53" s="404" customFormat="1" x14ac:dyDescent="0.15"/>
    <row r="54" s="404" customFormat="1" x14ac:dyDescent="0.15"/>
    <row r="55" s="404" customFormat="1" x14ac:dyDescent="0.15"/>
    <row r="56" s="404" customFormat="1" x14ac:dyDescent="0.15"/>
    <row r="57" s="404" customFormat="1" x14ac:dyDescent="0.15"/>
    <row r="58" s="404" customFormat="1" x14ac:dyDescent="0.15"/>
    <row r="59" s="404" customFormat="1" x14ac:dyDescent="0.15"/>
    <row r="60" s="404" customFormat="1" x14ac:dyDescent="0.15"/>
    <row r="61" s="404" customFormat="1" x14ac:dyDescent="0.15"/>
    <row r="62" s="404" customFormat="1" x14ac:dyDescent="0.15"/>
    <row r="63" s="404" customFormat="1" x14ac:dyDescent="0.15"/>
    <row r="64" s="404" customFormat="1" x14ac:dyDescent="0.15"/>
    <row r="65" s="404" customFormat="1" x14ac:dyDescent="0.15"/>
    <row r="66" s="404" customFormat="1" x14ac:dyDescent="0.15"/>
    <row r="67" s="404" customFormat="1" x14ac:dyDescent="0.15"/>
    <row r="68" s="404" customFormat="1" x14ac:dyDescent="0.15"/>
    <row r="69" s="404" customFormat="1" x14ac:dyDescent="0.15"/>
    <row r="70" s="404" customFormat="1" x14ac:dyDescent="0.15"/>
    <row r="71" s="404" customFormat="1" x14ac:dyDescent="0.15"/>
    <row r="72" s="404" customFormat="1" x14ac:dyDescent="0.15"/>
    <row r="73" s="404" customFormat="1" x14ac:dyDescent="0.15"/>
    <row r="74" s="404" customFormat="1" x14ac:dyDescent="0.15"/>
    <row r="75" s="404" customFormat="1" x14ac:dyDescent="0.15"/>
    <row r="76" s="404" customFormat="1" x14ac:dyDescent="0.15"/>
    <row r="77" s="404" customFormat="1" x14ac:dyDescent="0.15"/>
    <row r="78" s="404" customFormat="1" x14ac:dyDescent="0.15"/>
    <row r="79" s="404" customFormat="1" x14ac:dyDescent="0.15"/>
    <row r="80" s="404" customFormat="1" x14ac:dyDescent="0.15"/>
    <row r="81" s="404" customFormat="1" x14ac:dyDescent="0.15"/>
    <row r="82" s="404" customFormat="1" x14ac:dyDescent="0.15"/>
    <row r="83" s="404" customFormat="1" x14ac:dyDescent="0.15"/>
    <row r="84" s="404" customFormat="1" x14ac:dyDescent="0.15"/>
    <row r="85" s="404" customFormat="1" x14ac:dyDescent="0.15"/>
    <row r="86" s="404" customFormat="1" x14ac:dyDescent="0.15"/>
    <row r="87" s="404" customFormat="1" x14ac:dyDescent="0.15"/>
    <row r="88" s="404" customFormat="1" x14ac:dyDescent="0.15"/>
    <row r="89" s="404" customFormat="1" x14ac:dyDescent="0.15"/>
    <row r="90" s="404" customFormat="1" x14ac:dyDescent="0.15"/>
    <row r="91" s="404" customFormat="1" x14ac:dyDescent="0.15"/>
    <row r="92" s="404" customFormat="1" x14ac:dyDescent="0.15"/>
    <row r="93" s="404" customFormat="1" x14ac:dyDescent="0.15"/>
    <row r="94" s="404" customFormat="1" x14ac:dyDescent="0.15"/>
    <row r="95" s="404" customFormat="1" x14ac:dyDescent="0.15"/>
    <row r="96" s="404" customFormat="1" x14ac:dyDescent="0.15"/>
    <row r="97" s="404" customFormat="1" x14ac:dyDescent="0.15"/>
    <row r="98" s="404" customFormat="1" x14ac:dyDescent="0.15"/>
    <row r="99" s="404" customFormat="1" x14ac:dyDescent="0.15"/>
    <row r="100" s="404" customFormat="1" x14ac:dyDescent="0.15"/>
    <row r="101" s="404" customFormat="1" x14ac:dyDescent="0.15"/>
    <row r="102" s="404" customFormat="1" x14ac:dyDescent="0.15"/>
    <row r="103" s="404" customFormat="1" x14ac:dyDescent="0.15"/>
    <row r="104" s="404" customFormat="1" x14ac:dyDescent="0.15"/>
    <row r="105" s="404" customFormat="1" x14ac:dyDescent="0.15"/>
    <row r="106" s="404" customFormat="1" x14ac:dyDescent="0.15"/>
    <row r="107" s="404" customFormat="1" x14ac:dyDescent="0.15"/>
    <row r="108" s="404" customFormat="1" x14ac:dyDescent="0.15"/>
    <row r="109" s="404" customFormat="1" x14ac:dyDescent="0.15"/>
    <row r="110" s="404" customFormat="1" x14ac:dyDescent="0.15"/>
    <row r="111" s="404" customFormat="1" x14ac:dyDescent="0.15"/>
    <row r="112" s="404" customFormat="1" x14ac:dyDescent="0.15"/>
    <row r="113" s="404" customFormat="1" x14ac:dyDescent="0.15"/>
    <row r="114" s="404" customFormat="1" x14ac:dyDescent="0.15"/>
    <row r="115" s="404" customFormat="1" x14ac:dyDescent="0.15"/>
    <row r="116" s="404" customFormat="1" x14ac:dyDescent="0.15"/>
    <row r="117" s="404" customFormat="1" x14ac:dyDescent="0.15"/>
    <row r="118" s="404" customFormat="1" x14ac:dyDescent="0.15"/>
    <row r="119" s="404" customFormat="1" x14ac:dyDescent="0.15"/>
    <row r="120" s="404" customFormat="1" x14ac:dyDescent="0.15"/>
    <row r="121" s="404" customFormat="1" x14ac:dyDescent="0.15"/>
    <row r="122" s="404" customFormat="1" x14ac:dyDescent="0.15"/>
    <row r="123" s="404" customFormat="1" x14ac:dyDescent="0.15"/>
    <row r="124" s="404" customFormat="1" x14ac:dyDescent="0.15"/>
    <row r="125" s="404" customFormat="1" x14ac:dyDescent="0.15"/>
    <row r="126" s="404" customFormat="1" x14ac:dyDescent="0.15"/>
    <row r="127" s="404" customFormat="1" x14ac:dyDescent="0.15"/>
    <row r="128" s="404" customFormat="1" x14ac:dyDescent="0.15"/>
    <row r="129" s="404" customFormat="1" x14ac:dyDescent="0.15"/>
    <row r="130" s="404" customFormat="1" x14ac:dyDescent="0.15"/>
    <row r="131" s="404" customFormat="1" x14ac:dyDescent="0.15"/>
    <row r="132" s="404" customFormat="1" x14ac:dyDescent="0.15"/>
    <row r="133" s="404" customFormat="1" x14ac:dyDescent="0.15"/>
    <row r="134" s="404" customFormat="1" x14ac:dyDescent="0.15"/>
    <row r="135" s="404" customFormat="1" x14ac:dyDescent="0.15"/>
    <row r="136" s="404" customFormat="1" x14ac:dyDescent="0.15"/>
    <row r="137" s="404" customFormat="1" x14ac:dyDescent="0.15"/>
    <row r="138" s="404" customFormat="1" x14ac:dyDescent="0.15"/>
    <row r="139" s="404" customFormat="1" x14ac:dyDescent="0.15"/>
    <row r="140" s="404" customFormat="1" x14ac:dyDescent="0.15"/>
    <row r="141" s="404" customFormat="1" x14ac:dyDescent="0.15"/>
    <row r="142" s="404" customFormat="1" x14ac:dyDescent="0.15"/>
    <row r="143" s="404" customFormat="1" x14ac:dyDescent="0.15"/>
    <row r="144" s="404" customFormat="1" x14ac:dyDescent="0.15"/>
    <row r="145" s="404" customFormat="1" x14ac:dyDescent="0.15"/>
    <row r="146" s="404" customFormat="1" x14ac:dyDescent="0.15"/>
    <row r="147" s="404" customFormat="1" x14ac:dyDescent="0.15"/>
    <row r="148" s="404" customFormat="1" x14ac:dyDescent="0.15"/>
    <row r="149" s="404" customFormat="1" x14ac:dyDescent="0.15"/>
    <row r="150" s="404" customFormat="1" x14ac:dyDescent="0.15"/>
    <row r="151" s="404" customFormat="1" x14ac:dyDescent="0.15"/>
    <row r="152" s="404" customFormat="1" x14ac:dyDescent="0.15"/>
    <row r="153" s="404" customFormat="1" x14ac:dyDescent="0.15"/>
    <row r="154" s="404" customFormat="1" x14ac:dyDescent="0.15"/>
    <row r="155" s="404" customFormat="1" x14ac:dyDescent="0.15"/>
    <row r="156" s="404" customFormat="1" x14ac:dyDescent="0.15"/>
  </sheetData>
  <mergeCells count="22">
    <mergeCell ref="A7:B7"/>
    <mergeCell ref="A14:B14"/>
    <mergeCell ref="A21:B21"/>
    <mergeCell ref="V3:V6"/>
    <mergeCell ref="X3:X6"/>
    <mergeCell ref="A3:B6"/>
    <mergeCell ref="C3:C6"/>
    <mergeCell ref="D3:D6"/>
    <mergeCell ref="Y3:Y6"/>
    <mergeCell ref="Z3:Z6"/>
    <mergeCell ref="E4:E6"/>
    <mergeCell ref="I4:L4"/>
    <mergeCell ref="W4:W6"/>
    <mergeCell ref="J5:K5"/>
    <mergeCell ref="M3:M6"/>
    <mergeCell ref="N3:N6"/>
    <mergeCell ref="O3:O6"/>
    <mergeCell ref="P3:T4"/>
    <mergeCell ref="U3:U6"/>
    <mergeCell ref="F3:F6"/>
    <mergeCell ref="G3:G6"/>
    <mergeCell ref="H3:H6"/>
  </mergeCells>
  <phoneticPr fontId="2"/>
  <pageMargins left="0.7" right="0.7" top="0.75" bottom="0.75" header="0.3" footer="0.3"/>
  <pageSetup paperSize="9" scale="75" firstPageNumber="86"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2F8D7-05B6-47A8-BDFF-6B7D71244A66}">
  <dimension ref="A1:X156"/>
  <sheetViews>
    <sheetView view="pageBreakPreview" topLeftCell="A5" zoomScaleNormal="85" zoomScaleSheetLayoutView="100" workbookViewId="0">
      <selection activeCell="L9" sqref="L9"/>
    </sheetView>
  </sheetViews>
  <sheetFormatPr defaultRowHeight="13.5" x14ac:dyDescent="0.15"/>
  <cols>
    <col min="1" max="2" width="4.25" style="405" customWidth="1"/>
    <col min="3" max="14" width="7.125" style="405" customWidth="1"/>
    <col min="15" max="23" width="8.875" style="405" customWidth="1"/>
    <col min="24" max="248" width="8.875" style="405"/>
    <col min="249" max="249" width="2.125" style="405" customWidth="1"/>
    <col min="250" max="250" width="2.625" style="405" customWidth="1"/>
    <col min="251" max="251" width="0.75" style="405" customWidth="1"/>
    <col min="252" max="252" width="1.5" style="405" customWidth="1"/>
    <col min="253" max="253" width="10.875" style="405" customWidth="1"/>
    <col min="254" max="254" width="1.25" style="405" customWidth="1"/>
    <col min="255" max="255" width="0.75" style="405" customWidth="1"/>
    <col min="256" max="258" width="7.625" style="405" customWidth="1"/>
    <col min="259" max="279" width="6.125" style="405" customWidth="1"/>
    <col min="280" max="504" width="8.875" style="405"/>
    <col min="505" max="505" width="2.125" style="405" customWidth="1"/>
    <col min="506" max="506" width="2.625" style="405" customWidth="1"/>
    <col min="507" max="507" width="0.75" style="405" customWidth="1"/>
    <col min="508" max="508" width="1.5" style="405" customWidth="1"/>
    <col min="509" max="509" width="10.875" style="405" customWidth="1"/>
    <col min="510" max="510" width="1.25" style="405" customWidth="1"/>
    <col min="511" max="511" width="0.75" style="405" customWidth="1"/>
    <col min="512" max="514" width="7.625" style="405" customWidth="1"/>
    <col min="515" max="535" width="6.125" style="405" customWidth="1"/>
    <col min="536" max="760" width="8.875" style="405"/>
    <col min="761" max="761" width="2.125" style="405" customWidth="1"/>
    <col min="762" max="762" width="2.625" style="405" customWidth="1"/>
    <col min="763" max="763" width="0.75" style="405" customWidth="1"/>
    <col min="764" max="764" width="1.5" style="405" customWidth="1"/>
    <col min="765" max="765" width="10.875" style="405" customWidth="1"/>
    <col min="766" max="766" width="1.25" style="405" customWidth="1"/>
    <col min="767" max="767" width="0.75" style="405" customWidth="1"/>
    <col min="768" max="770" width="7.625" style="405" customWidth="1"/>
    <col min="771" max="791" width="6.125" style="405" customWidth="1"/>
    <col min="792" max="1016" width="8.875" style="405"/>
    <col min="1017" max="1017" width="2.125" style="405" customWidth="1"/>
    <col min="1018" max="1018" width="2.625" style="405" customWidth="1"/>
    <col min="1019" max="1019" width="0.75" style="405" customWidth="1"/>
    <col min="1020" max="1020" width="1.5" style="405" customWidth="1"/>
    <col min="1021" max="1021" width="10.875" style="405" customWidth="1"/>
    <col min="1022" max="1022" width="1.25" style="405" customWidth="1"/>
    <col min="1023" max="1023" width="0.75" style="405" customWidth="1"/>
    <col min="1024" max="1026" width="7.625" style="405" customWidth="1"/>
    <col min="1027" max="1047" width="6.125" style="405" customWidth="1"/>
    <col min="1048" max="1272" width="8.875" style="405"/>
    <col min="1273" max="1273" width="2.125" style="405" customWidth="1"/>
    <col min="1274" max="1274" width="2.625" style="405" customWidth="1"/>
    <col min="1275" max="1275" width="0.75" style="405" customWidth="1"/>
    <col min="1276" max="1276" width="1.5" style="405" customWidth="1"/>
    <col min="1277" max="1277" width="10.875" style="405" customWidth="1"/>
    <col min="1278" max="1278" width="1.25" style="405" customWidth="1"/>
    <col min="1279" max="1279" width="0.75" style="405" customWidth="1"/>
    <col min="1280" max="1282" width="7.625" style="405" customWidth="1"/>
    <col min="1283" max="1303" width="6.125" style="405" customWidth="1"/>
    <col min="1304" max="1528" width="8.875" style="405"/>
    <col min="1529" max="1529" width="2.125" style="405" customWidth="1"/>
    <col min="1530" max="1530" width="2.625" style="405" customWidth="1"/>
    <col min="1531" max="1531" width="0.75" style="405" customWidth="1"/>
    <col min="1532" max="1532" width="1.5" style="405" customWidth="1"/>
    <col min="1533" max="1533" width="10.875" style="405" customWidth="1"/>
    <col min="1534" max="1534" width="1.25" style="405" customWidth="1"/>
    <col min="1535" max="1535" width="0.75" style="405" customWidth="1"/>
    <col min="1536" max="1538" width="7.625" style="405" customWidth="1"/>
    <col min="1539" max="1559" width="6.125" style="405" customWidth="1"/>
    <col min="1560" max="1784" width="8.875" style="405"/>
    <col min="1785" max="1785" width="2.125" style="405" customWidth="1"/>
    <col min="1786" max="1786" width="2.625" style="405" customWidth="1"/>
    <col min="1787" max="1787" width="0.75" style="405" customWidth="1"/>
    <col min="1788" max="1788" width="1.5" style="405" customWidth="1"/>
    <col min="1789" max="1789" width="10.875" style="405" customWidth="1"/>
    <col min="1790" max="1790" width="1.25" style="405" customWidth="1"/>
    <col min="1791" max="1791" width="0.75" style="405" customWidth="1"/>
    <col min="1792" max="1794" width="7.625" style="405" customWidth="1"/>
    <col min="1795" max="1815" width="6.125" style="405" customWidth="1"/>
    <col min="1816" max="2040" width="8.875" style="405"/>
    <col min="2041" max="2041" width="2.125" style="405" customWidth="1"/>
    <col min="2042" max="2042" width="2.625" style="405" customWidth="1"/>
    <col min="2043" max="2043" width="0.75" style="405" customWidth="1"/>
    <col min="2044" max="2044" width="1.5" style="405" customWidth="1"/>
    <col min="2045" max="2045" width="10.875" style="405" customWidth="1"/>
    <col min="2046" max="2046" width="1.25" style="405" customWidth="1"/>
    <col min="2047" max="2047" width="0.75" style="405" customWidth="1"/>
    <col min="2048" max="2050" width="7.625" style="405" customWidth="1"/>
    <col min="2051" max="2071" width="6.125" style="405" customWidth="1"/>
    <col min="2072" max="2296" width="8.875" style="405"/>
    <col min="2297" max="2297" width="2.125" style="405" customWidth="1"/>
    <col min="2298" max="2298" width="2.625" style="405" customWidth="1"/>
    <col min="2299" max="2299" width="0.75" style="405" customWidth="1"/>
    <col min="2300" max="2300" width="1.5" style="405" customWidth="1"/>
    <col min="2301" max="2301" width="10.875" style="405" customWidth="1"/>
    <col min="2302" max="2302" width="1.25" style="405" customWidth="1"/>
    <col min="2303" max="2303" width="0.75" style="405" customWidth="1"/>
    <col min="2304" max="2306" width="7.625" style="405" customWidth="1"/>
    <col min="2307" max="2327" width="6.125" style="405" customWidth="1"/>
    <col min="2328" max="2552" width="8.875" style="405"/>
    <col min="2553" max="2553" width="2.125" style="405" customWidth="1"/>
    <col min="2554" max="2554" width="2.625" style="405" customWidth="1"/>
    <col min="2555" max="2555" width="0.75" style="405" customWidth="1"/>
    <col min="2556" max="2556" width="1.5" style="405" customWidth="1"/>
    <col min="2557" max="2557" width="10.875" style="405" customWidth="1"/>
    <col min="2558" max="2558" width="1.25" style="405" customWidth="1"/>
    <col min="2559" max="2559" width="0.75" style="405" customWidth="1"/>
    <col min="2560" max="2562" width="7.625" style="405" customWidth="1"/>
    <col min="2563" max="2583" width="6.125" style="405" customWidth="1"/>
    <col min="2584" max="2808" width="8.875" style="405"/>
    <col min="2809" max="2809" width="2.125" style="405" customWidth="1"/>
    <col min="2810" max="2810" width="2.625" style="405" customWidth="1"/>
    <col min="2811" max="2811" width="0.75" style="405" customWidth="1"/>
    <col min="2812" max="2812" width="1.5" style="405" customWidth="1"/>
    <col min="2813" max="2813" width="10.875" style="405" customWidth="1"/>
    <col min="2814" max="2814" width="1.25" style="405" customWidth="1"/>
    <col min="2815" max="2815" width="0.75" style="405" customWidth="1"/>
    <col min="2816" max="2818" width="7.625" style="405" customWidth="1"/>
    <col min="2819" max="2839" width="6.125" style="405" customWidth="1"/>
    <col min="2840" max="3064" width="8.875" style="405"/>
    <col min="3065" max="3065" width="2.125" style="405" customWidth="1"/>
    <col min="3066" max="3066" width="2.625" style="405" customWidth="1"/>
    <col min="3067" max="3067" width="0.75" style="405" customWidth="1"/>
    <col min="3068" max="3068" width="1.5" style="405" customWidth="1"/>
    <col min="3069" max="3069" width="10.875" style="405" customWidth="1"/>
    <col min="3070" max="3070" width="1.25" style="405" customWidth="1"/>
    <col min="3071" max="3071" width="0.75" style="405" customWidth="1"/>
    <col min="3072" max="3074" width="7.625" style="405" customWidth="1"/>
    <col min="3075" max="3095" width="6.125" style="405" customWidth="1"/>
    <col min="3096" max="3320" width="8.875" style="405"/>
    <col min="3321" max="3321" width="2.125" style="405" customWidth="1"/>
    <col min="3322" max="3322" width="2.625" style="405" customWidth="1"/>
    <col min="3323" max="3323" width="0.75" style="405" customWidth="1"/>
    <col min="3324" max="3324" width="1.5" style="405" customWidth="1"/>
    <col min="3325" max="3325" width="10.875" style="405" customWidth="1"/>
    <col min="3326" max="3326" width="1.25" style="405" customWidth="1"/>
    <col min="3327" max="3327" width="0.75" style="405" customWidth="1"/>
    <col min="3328" max="3330" width="7.625" style="405" customWidth="1"/>
    <col min="3331" max="3351" width="6.125" style="405" customWidth="1"/>
    <col min="3352" max="3576" width="8.875" style="405"/>
    <col min="3577" max="3577" width="2.125" style="405" customWidth="1"/>
    <col min="3578" max="3578" width="2.625" style="405" customWidth="1"/>
    <col min="3579" max="3579" width="0.75" style="405" customWidth="1"/>
    <col min="3580" max="3580" width="1.5" style="405" customWidth="1"/>
    <col min="3581" max="3581" width="10.875" style="405" customWidth="1"/>
    <col min="3582" max="3582" width="1.25" style="405" customWidth="1"/>
    <col min="3583" max="3583" width="0.75" style="405" customWidth="1"/>
    <col min="3584" max="3586" width="7.625" style="405" customWidth="1"/>
    <col min="3587" max="3607" width="6.125" style="405" customWidth="1"/>
    <col min="3608" max="3832" width="8.875" style="405"/>
    <col min="3833" max="3833" width="2.125" style="405" customWidth="1"/>
    <col min="3834" max="3834" width="2.625" style="405" customWidth="1"/>
    <col min="3835" max="3835" width="0.75" style="405" customWidth="1"/>
    <col min="3836" max="3836" width="1.5" style="405" customWidth="1"/>
    <col min="3837" max="3837" width="10.875" style="405" customWidth="1"/>
    <col min="3838" max="3838" width="1.25" style="405" customWidth="1"/>
    <col min="3839" max="3839" width="0.75" style="405" customWidth="1"/>
    <col min="3840" max="3842" width="7.625" style="405" customWidth="1"/>
    <col min="3843" max="3863" width="6.125" style="405" customWidth="1"/>
    <col min="3864" max="4088" width="8.875" style="405"/>
    <col min="4089" max="4089" width="2.125" style="405" customWidth="1"/>
    <col min="4090" max="4090" width="2.625" style="405" customWidth="1"/>
    <col min="4091" max="4091" width="0.75" style="405" customWidth="1"/>
    <col min="4092" max="4092" width="1.5" style="405" customWidth="1"/>
    <col min="4093" max="4093" width="10.875" style="405" customWidth="1"/>
    <col min="4094" max="4094" width="1.25" style="405" customWidth="1"/>
    <col min="4095" max="4095" width="0.75" style="405" customWidth="1"/>
    <col min="4096" max="4098" width="7.625" style="405" customWidth="1"/>
    <col min="4099" max="4119" width="6.125" style="405" customWidth="1"/>
    <col min="4120" max="4344" width="8.875" style="405"/>
    <col min="4345" max="4345" width="2.125" style="405" customWidth="1"/>
    <col min="4346" max="4346" width="2.625" style="405" customWidth="1"/>
    <col min="4347" max="4347" width="0.75" style="405" customWidth="1"/>
    <col min="4348" max="4348" width="1.5" style="405" customWidth="1"/>
    <col min="4349" max="4349" width="10.875" style="405" customWidth="1"/>
    <col min="4350" max="4350" width="1.25" style="405" customWidth="1"/>
    <col min="4351" max="4351" width="0.75" style="405" customWidth="1"/>
    <col min="4352" max="4354" width="7.625" style="405" customWidth="1"/>
    <col min="4355" max="4375" width="6.125" style="405" customWidth="1"/>
    <col min="4376" max="4600" width="8.875" style="405"/>
    <col min="4601" max="4601" width="2.125" style="405" customWidth="1"/>
    <col min="4602" max="4602" width="2.625" style="405" customWidth="1"/>
    <col min="4603" max="4603" width="0.75" style="405" customWidth="1"/>
    <col min="4604" max="4604" width="1.5" style="405" customWidth="1"/>
    <col min="4605" max="4605" width="10.875" style="405" customWidth="1"/>
    <col min="4606" max="4606" width="1.25" style="405" customWidth="1"/>
    <col min="4607" max="4607" width="0.75" style="405" customWidth="1"/>
    <col min="4608" max="4610" width="7.625" style="405" customWidth="1"/>
    <col min="4611" max="4631" width="6.125" style="405" customWidth="1"/>
    <col min="4632" max="4856" width="8.875" style="405"/>
    <col min="4857" max="4857" width="2.125" style="405" customWidth="1"/>
    <col min="4858" max="4858" width="2.625" style="405" customWidth="1"/>
    <col min="4859" max="4859" width="0.75" style="405" customWidth="1"/>
    <col min="4860" max="4860" width="1.5" style="405" customWidth="1"/>
    <col min="4861" max="4861" width="10.875" style="405" customWidth="1"/>
    <col min="4862" max="4862" width="1.25" style="405" customWidth="1"/>
    <col min="4863" max="4863" width="0.75" style="405" customWidth="1"/>
    <col min="4864" max="4866" width="7.625" style="405" customWidth="1"/>
    <col min="4867" max="4887" width="6.125" style="405" customWidth="1"/>
    <col min="4888" max="5112" width="8.875" style="405"/>
    <col min="5113" max="5113" width="2.125" style="405" customWidth="1"/>
    <col min="5114" max="5114" width="2.625" style="405" customWidth="1"/>
    <col min="5115" max="5115" width="0.75" style="405" customWidth="1"/>
    <col min="5116" max="5116" width="1.5" style="405" customWidth="1"/>
    <col min="5117" max="5117" width="10.875" style="405" customWidth="1"/>
    <col min="5118" max="5118" width="1.25" style="405" customWidth="1"/>
    <col min="5119" max="5119" width="0.75" style="405" customWidth="1"/>
    <col min="5120" max="5122" width="7.625" style="405" customWidth="1"/>
    <col min="5123" max="5143" width="6.125" style="405" customWidth="1"/>
    <col min="5144" max="5368" width="8.875" style="405"/>
    <col min="5369" max="5369" width="2.125" style="405" customWidth="1"/>
    <col min="5370" max="5370" width="2.625" style="405" customWidth="1"/>
    <col min="5371" max="5371" width="0.75" style="405" customWidth="1"/>
    <col min="5372" max="5372" width="1.5" style="405" customWidth="1"/>
    <col min="5373" max="5373" width="10.875" style="405" customWidth="1"/>
    <col min="5374" max="5374" width="1.25" style="405" customWidth="1"/>
    <col min="5375" max="5375" width="0.75" style="405" customWidth="1"/>
    <col min="5376" max="5378" width="7.625" style="405" customWidth="1"/>
    <col min="5379" max="5399" width="6.125" style="405" customWidth="1"/>
    <col min="5400" max="5624" width="8.875" style="405"/>
    <col min="5625" max="5625" width="2.125" style="405" customWidth="1"/>
    <col min="5626" max="5626" width="2.625" style="405" customWidth="1"/>
    <col min="5627" max="5627" width="0.75" style="405" customWidth="1"/>
    <col min="5628" max="5628" width="1.5" style="405" customWidth="1"/>
    <col min="5629" max="5629" width="10.875" style="405" customWidth="1"/>
    <col min="5630" max="5630" width="1.25" style="405" customWidth="1"/>
    <col min="5631" max="5631" width="0.75" style="405" customWidth="1"/>
    <col min="5632" max="5634" width="7.625" style="405" customWidth="1"/>
    <col min="5635" max="5655" width="6.125" style="405" customWidth="1"/>
    <col min="5656" max="5880" width="8.875" style="405"/>
    <col min="5881" max="5881" width="2.125" style="405" customWidth="1"/>
    <col min="5882" max="5882" width="2.625" style="405" customWidth="1"/>
    <col min="5883" max="5883" width="0.75" style="405" customWidth="1"/>
    <col min="5884" max="5884" width="1.5" style="405" customWidth="1"/>
    <col min="5885" max="5885" width="10.875" style="405" customWidth="1"/>
    <col min="5886" max="5886" width="1.25" style="405" customWidth="1"/>
    <col min="5887" max="5887" width="0.75" style="405" customWidth="1"/>
    <col min="5888" max="5890" width="7.625" style="405" customWidth="1"/>
    <col min="5891" max="5911" width="6.125" style="405" customWidth="1"/>
    <col min="5912" max="6136" width="8.875" style="405"/>
    <col min="6137" max="6137" width="2.125" style="405" customWidth="1"/>
    <col min="6138" max="6138" width="2.625" style="405" customWidth="1"/>
    <col min="6139" max="6139" width="0.75" style="405" customWidth="1"/>
    <col min="6140" max="6140" width="1.5" style="405" customWidth="1"/>
    <col min="6141" max="6141" width="10.875" style="405" customWidth="1"/>
    <col min="6142" max="6142" width="1.25" style="405" customWidth="1"/>
    <col min="6143" max="6143" width="0.75" style="405" customWidth="1"/>
    <col min="6144" max="6146" width="7.625" style="405" customWidth="1"/>
    <col min="6147" max="6167" width="6.125" style="405" customWidth="1"/>
    <col min="6168" max="6392" width="8.875" style="405"/>
    <col min="6393" max="6393" width="2.125" style="405" customWidth="1"/>
    <col min="6394" max="6394" width="2.625" style="405" customWidth="1"/>
    <col min="6395" max="6395" width="0.75" style="405" customWidth="1"/>
    <col min="6396" max="6396" width="1.5" style="405" customWidth="1"/>
    <col min="6397" max="6397" width="10.875" style="405" customWidth="1"/>
    <col min="6398" max="6398" width="1.25" style="405" customWidth="1"/>
    <col min="6399" max="6399" width="0.75" style="405" customWidth="1"/>
    <col min="6400" max="6402" width="7.625" style="405" customWidth="1"/>
    <col min="6403" max="6423" width="6.125" style="405" customWidth="1"/>
    <col min="6424" max="6648" width="8.875" style="405"/>
    <col min="6649" max="6649" width="2.125" style="405" customWidth="1"/>
    <col min="6650" max="6650" width="2.625" style="405" customWidth="1"/>
    <col min="6651" max="6651" width="0.75" style="405" customWidth="1"/>
    <col min="6652" max="6652" width="1.5" style="405" customWidth="1"/>
    <col min="6653" max="6653" width="10.875" style="405" customWidth="1"/>
    <col min="6654" max="6654" width="1.25" style="405" customWidth="1"/>
    <col min="6655" max="6655" width="0.75" style="405" customWidth="1"/>
    <col min="6656" max="6658" width="7.625" style="405" customWidth="1"/>
    <col min="6659" max="6679" width="6.125" style="405" customWidth="1"/>
    <col min="6680" max="6904" width="8.875" style="405"/>
    <col min="6905" max="6905" width="2.125" style="405" customWidth="1"/>
    <col min="6906" max="6906" width="2.625" style="405" customWidth="1"/>
    <col min="6907" max="6907" width="0.75" style="405" customWidth="1"/>
    <col min="6908" max="6908" width="1.5" style="405" customWidth="1"/>
    <col min="6909" max="6909" width="10.875" style="405" customWidth="1"/>
    <col min="6910" max="6910" width="1.25" style="405" customWidth="1"/>
    <col min="6911" max="6911" width="0.75" style="405" customWidth="1"/>
    <col min="6912" max="6914" width="7.625" style="405" customWidth="1"/>
    <col min="6915" max="6935" width="6.125" style="405" customWidth="1"/>
    <col min="6936" max="7160" width="8.875" style="405"/>
    <col min="7161" max="7161" width="2.125" style="405" customWidth="1"/>
    <col min="7162" max="7162" width="2.625" style="405" customWidth="1"/>
    <col min="7163" max="7163" width="0.75" style="405" customWidth="1"/>
    <col min="7164" max="7164" width="1.5" style="405" customWidth="1"/>
    <col min="7165" max="7165" width="10.875" style="405" customWidth="1"/>
    <col min="7166" max="7166" width="1.25" style="405" customWidth="1"/>
    <col min="7167" max="7167" width="0.75" style="405" customWidth="1"/>
    <col min="7168" max="7170" width="7.625" style="405" customWidth="1"/>
    <col min="7171" max="7191" width="6.125" style="405" customWidth="1"/>
    <col min="7192" max="7416" width="8.875" style="405"/>
    <col min="7417" max="7417" width="2.125" style="405" customWidth="1"/>
    <col min="7418" max="7418" width="2.625" style="405" customWidth="1"/>
    <col min="7419" max="7419" width="0.75" style="405" customWidth="1"/>
    <col min="7420" max="7420" width="1.5" style="405" customWidth="1"/>
    <col min="7421" max="7421" width="10.875" style="405" customWidth="1"/>
    <col min="7422" max="7422" width="1.25" style="405" customWidth="1"/>
    <col min="7423" max="7423" width="0.75" style="405" customWidth="1"/>
    <col min="7424" max="7426" width="7.625" style="405" customWidth="1"/>
    <col min="7427" max="7447" width="6.125" style="405" customWidth="1"/>
    <col min="7448" max="7672" width="8.875" style="405"/>
    <col min="7673" max="7673" width="2.125" style="405" customWidth="1"/>
    <col min="7674" max="7674" width="2.625" style="405" customWidth="1"/>
    <col min="7675" max="7675" width="0.75" style="405" customWidth="1"/>
    <col min="7676" max="7676" width="1.5" style="405" customWidth="1"/>
    <col min="7677" max="7677" width="10.875" style="405" customWidth="1"/>
    <col min="7678" max="7678" width="1.25" style="405" customWidth="1"/>
    <col min="7679" max="7679" width="0.75" style="405" customWidth="1"/>
    <col min="7680" max="7682" width="7.625" style="405" customWidth="1"/>
    <col min="7683" max="7703" width="6.125" style="405" customWidth="1"/>
    <col min="7704" max="7928" width="8.875" style="405"/>
    <col min="7929" max="7929" width="2.125" style="405" customWidth="1"/>
    <col min="7930" max="7930" width="2.625" style="405" customWidth="1"/>
    <col min="7931" max="7931" width="0.75" style="405" customWidth="1"/>
    <col min="7932" max="7932" width="1.5" style="405" customWidth="1"/>
    <col min="7933" max="7933" width="10.875" style="405" customWidth="1"/>
    <col min="7934" max="7934" width="1.25" style="405" customWidth="1"/>
    <col min="7935" max="7935" width="0.75" style="405" customWidth="1"/>
    <col min="7936" max="7938" width="7.625" style="405" customWidth="1"/>
    <col min="7939" max="7959" width="6.125" style="405" customWidth="1"/>
    <col min="7960" max="8184" width="8.875" style="405"/>
    <col min="8185" max="8185" width="2.125" style="405" customWidth="1"/>
    <col min="8186" max="8186" width="2.625" style="405" customWidth="1"/>
    <col min="8187" max="8187" width="0.75" style="405" customWidth="1"/>
    <col min="8188" max="8188" width="1.5" style="405" customWidth="1"/>
    <col min="8189" max="8189" width="10.875" style="405" customWidth="1"/>
    <col min="8190" max="8190" width="1.25" style="405" customWidth="1"/>
    <col min="8191" max="8191" width="0.75" style="405" customWidth="1"/>
    <col min="8192" max="8194" width="7.625" style="405" customWidth="1"/>
    <col min="8195" max="8215" width="6.125" style="405" customWidth="1"/>
    <col min="8216" max="8440" width="8.875" style="405"/>
    <col min="8441" max="8441" width="2.125" style="405" customWidth="1"/>
    <col min="8442" max="8442" width="2.625" style="405" customWidth="1"/>
    <col min="8443" max="8443" width="0.75" style="405" customWidth="1"/>
    <col min="8444" max="8444" width="1.5" style="405" customWidth="1"/>
    <col min="8445" max="8445" width="10.875" style="405" customWidth="1"/>
    <col min="8446" max="8446" width="1.25" style="405" customWidth="1"/>
    <col min="8447" max="8447" width="0.75" style="405" customWidth="1"/>
    <col min="8448" max="8450" width="7.625" style="405" customWidth="1"/>
    <col min="8451" max="8471" width="6.125" style="405" customWidth="1"/>
    <col min="8472" max="8696" width="8.875" style="405"/>
    <col min="8697" max="8697" width="2.125" style="405" customWidth="1"/>
    <col min="8698" max="8698" width="2.625" style="405" customWidth="1"/>
    <col min="8699" max="8699" width="0.75" style="405" customWidth="1"/>
    <col min="8700" max="8700" width="1.5" style="405" customWidth="1"/>
    <col min="8701" max="8701" width="10.875" style="405" customWidth="1"/>
    <col min="8702" max="8702" width="1.25" style="405" customWidth="1"/>
    <col min="8703" max="8703" width="0.75" style="405" customWidth="1"/>
    <col min="8704" max="8706" width="7.625" style="405" customWidth="1"/>
    <col min="8707" max="8727" width="6.125" style="405" customWidth="1"/>
    <col min="8728" max="8952" width="8.875" style="405"/>
    <col min="8953" max="8953" width="2.125" style="405" customWidth="1"/>
    <col min="8954" max="8954" width="2.625" style="405" customWidth="1"/>
    <col min="8955" max="8955" width="0.75" style="405" customWidth="1"/>
    <col min="8956" max="8956" width="1.5" style="405" customWidth="1"/>
    <col min="8957" max="8957" width="10.875" style="405" customWidth="1"/>
    <col min="8958" max="8958" width="1.25" style="405" customWidth="1"/>
    <col min="8959" max="8959" width="0.75" style="405" customWidth="1"/>
    <col min="8960" max="8962" width="7.625" style="405" customWidth="1"/>
    <col min="8963" max="8983" width="6.125" style="405" customWidth="1"/>
    <col min="8984" max="9208" width="8.875" style="405"/>
    <col min="9209" max="9209" width="2.125" style="405" customWidth="1"/>
    <col min="9210" max="9210" width="2.625" style="405" customWidth="1"/>
    <col min="9211" max="9211" width="0.75" style="405" customWidth="1"/>
    <col min="9212" max="9212" width="1.5" style="405" customWidth="1"/>
    <col min="9213" max="9213" width="10.875" style="405" customWidth="1"/>
    <col min="9214" max="9214" width="1.25" style="405" customWidth="1"/>
    <col min="9215" max="9215" width="0.75" style="405" customWidth="1"/>
    <col min="9216" max="9218" width="7.625" style="405" customWidth="1"/>
    <col min="9219" max="9239" width="6.125" style="405" customWidth="1"/>
    <col min="9240" max="9464" width="8.875" style="405"/>
    <col min="9465" max="9465" width="2.125" style="405" customWidth="1"/>
    <col min="9466" max="9466" width="2.625" style="405" customWidth="1"/>
    <col min="9467" max="9467" width="0.75" style="405" customWidth="1"/>
    <col min="9468" max="9468" width="1.5" style="405" customWidth="1"/>
    <col min="9469" max="9469" width="10.875" style="405" customWidth="1"/>
    <col min="9470" max="9470" width="1.25" style="405" customWidth="1"/>
    <col min="9471" max="9471" width="0.75" style="405" customWidth="1"/>
    <col min="9472" max="9474" width="7.625" style="405" customWidth="1"/>
    <col min="9475" max="9495" width="6.125" style="405" customWidth="1"/>
    <col min="9496" max="9720" width="8.875" style="405"/>
    <col min="9721" max="9721" width="2.125" style="405" customWidth="1"/>
    <col min="9722" max="9722" width="2.625" style="405" customWidth="1"/>
    <col min="9723" max="9723" width="0.75" style="405" customWidth="1"/>
    <col min="9724" max="9724" width="1.5" style="405" customWidth="1"/>
    <col min="9725" max="9725" width="10.875" style="405" customWidth="1"/>
    <col min="9726" max="9726" width="1.25" style="405" customWidth="1"/>
    <col min="9727" max="9727" width="0.75" style="405" customWidth="1"/>
    <col min="9728" max="9730" width="7.625" style="405" customWidth="1"/>
    <col min="9731" max="9751" width="6.125" style="405" customWidth="1"/>
    <col min="9752" max="9976" width="8.875" style="405"/>
    <col min="9977" max="9977" width="2.125" style="405" customWidth="1"/>
    <col min="9978" max="9978" width="2.625" style="405" customWidth="1"/>
    <col min="9979" max="9979" width="0.75" style="405" customWidth="1"/>
    <col min="9980" max="9980" width="1.5" style="405" customWidth="1"/>
    <col min="9981" max="9981" width="10.875" style="405" customWidth="1"/>
    <col min="9982" max="9982" width="1.25" style="405" customWidth="1"/>
    <col min="9983" max="9983" width="0.75" style="405" customWidth="1"/>
    <col min="9984" max="9986" width="7.625" style="405" customWidth="1"/>
    <col min="9987" max="10007" width="6.125" style="405" customWidth="1"/>
    <col min="10008" max="10232" width="8.875" style="405"/>
    <col min="10233" max="10233" width="2.125" style="405" customWidth="1"/>
    <col min="10234" max="10234" width="2.625" style="405" customWidth="1"/>
    <col min="10235" max="10235" width="0.75" style="405" customWidth="1"/>
    <col min="10236" max="10236" width="1.5" style="405" customWidth="1"/>
    <col min="10237" max="10237" width="10.875" style="405" customWidth="1"/>
    <col min="10238" max="10238" width="1.25" style="405" customWidth="1"/>
    <col min="10239" max="10239" width="0.75" style="405" customWidth="1"/>
    <col min="10240" max="10242" width="7.625" style="405" customWidth="1"/>
    <col min="10243" max="10263" width="6.125" style="405" customWidth="1"/>
    <col min="10264" max="10488" width="8.875" style="405"/>
    <col min="10489" max="10489" width="2.125" style="405" customWidth="1"/>
    <col min="10490" max="10490" width="2.625" style="405" customWidth="1"/>
    <col min="10491" max="10491" width="0.75" style="405" customWidth="1"/>
    <col min="10492" max="10492" width="1.5" style="405" customWidth="1"/>
    <col min="10493" max="10493" width="10.875" style="405" customWidth="1"/>
    <col min="10494" max="10494" width="1.25" style="405" customWidth="1"/>
    <col min="10495" max="10495" width="0.75" style="405" customWidth="1"/>
    <col min="10496" max="10498" width="7.625" style="405" customWidth="1"/>
    <col min="10499" max="10519" width="6.125" style="405" customWidth="1"/>
    <col min="10520" max="10744" width="8.875" style="405"/>
    <col min="10745" max="10745" width="2.125" style="405" customWidth="1"/>
    <col min="10746" max="10746" width="2.625" style="405" customWidth="1"/>
    <col min="10747" max="10747" width="0.75" style="405" customWidth="1"/>
    <col min="10748" max="10748" width="1.5" style="405" customWidth="1"/>
    <col min="10749" max="10749" width="10.875" style="405" customWidth="1"/>
    <col min="10750" max="10750" width="1.25" style="405" customWidth="1"/>
    <col min="10751" max="10751" width="0.75" style="405" customWidth="1"/>
    <col min="10752" max="10754" width="7.625" style="405" customWidth="1"/>
    <col min="10755" max="10775" width="6.125" style="405" customWidth="1"/>
    <col min="10776" max="11000" width="8.875" style="405"/>
    <col min="11001" max="11001" width="2.125" style="405" customWidth="1"/>
    <col min="11002" max="11002" width="2.625" style="405" customWidth="1"/>
    <col min="11003" max="11003" width="0.75" style="405" customWidth="1"/>
    <col min="11004" max="11004" width="1.5" style="405" customWidth="1"/>
    <col min="11005" max="11005" width="10.875" style="405" customWidth="1"/>
    <col min="11006" max="11006" width="1.25" style="405" customWidth="1"/>
    <col min="11007" max="11007" width="0.75" style="405" customWidth="1"/>
    <col min="11008" max="11010" width="7.625" style="405" customWidth="1"/>
    <col min="11011" max="11031" width="6.125" style="405" customWidth="1"/>
    <col min="11032" max="11256" width="8.875" style="405"/>
    <col min="11257" max="11257" width="2.125" style="405" customWidth="1"/>
    <col min="11258" max="11258" width="2.625" style="405" customWidth="1"/>
    <col min="11259" max="11259" width="0.75" style="405" customWidth="1"/>
    <col min="11260" max="11260" width="1.5" style="405" customWidth="1"/>
    <col min="11261" max="11261" width="10.875" style="405" customWidth="1"/>
    <col min="11262" max="11262" width="1.25" style="405" customWidth="1"/>
    <col min="11263" max="11263" width="0.75" style="405" customWidth="1"/>
    <col min="11264" max="11266" width="7.625" style="405" customWidth="1"/>
    <col min="11267" max="11287" width="6.125" style="405" customWidth="1"/>
    <col min="11288" max="11512" width="8.875" style="405"/>
    <col min="11513" max="11513" width="2.125" style="405" customWidth="1"/>
    <col min="11514" max="11514" width="2.625" style="405" customWidth="1"/>
    <col min="11515" max="11515" width="0.75" style="405" customWidth="1"/>
    <col min="11516" max="11516" width="1.5" style="405" customWidth="1"/>
    <col min="11517" max="11517" width="10.875" style="405" customWidth="1"/>
    <col min="11518" max="11518" width="1.25" style="405" customWidth="1"/>
    <col min="11519" max="11519" width="0.75" style="405" customWidth="1"/>
    <col min="11520" max="11522" width="7.625" style="405" customWidth="1"/>
    <col min="11523" max="11543" width="6.125" style="405" customWidth="1"/>
    <col min="11544" max="11768" width="8.875" style="405"/>
    <col min="11769" max="11769" width="2.125" style="405" customWidth="1"/>
    <col min="11770" max="11770" width="2.625" style="405" customWidth="1"/>
    <col min="11771" max="11771" width="0.75" style="405" customWidth="1"/>
    <col min="11772" max="11772" width="1.5" style="405" customWidth="1"/>
    <col min="11773" max="11773" width="10.875" style="405" customWidth="1"/>
    <col min="11774" max="11774" width="1.25" style="405" customWidth="1"/>
    <col min="11775" max="11775" width="0.75" style="405" customWidth="1"/>
    <col min="11776" max="11778" width="7.625" style="405" customWidth="1"/>
    <col min="11779" max="11799" width="6.125" style="405" customWidth="1"/>
    <col min="11800" max="12024" width="8.875" style="405"/>
    <col min="12025" max="12025" width="2.125" style="405" customWidth="1"/>
    <col min="12026" max="12026" width="2.625" style="405" customWidth="1"/>
    <col min="12027" max="12027" width="0.75" style="405" customWidth="1"/>
    <col min="12028" max="12028" width="1.5" style="405" customWidth="1"/>
    <col min="12029" max="12029" width="10.875" style="405" customWidth="1"/>
    <col min="12030" max="12030" width="1.25" style="405" customWidth="1"/>
    <col min="12031" max="12031" width="0.75" style="405" customWidth="1"/>
    <col min="12032" max="12034" width="7.625" style="405" customWidth="1"/>
    <col min="12035" max="12055" width="6.125" style="405" customWidth="1"/>
    <col min="12056" max="12280" width="8.875" style="405"/>
    <col min="12281" max="12281" width="2.125" style="405" customWidth="1"/>
    <col min="12282" max="12282" width="2.625" style="405" customWidth="1"/>
    <col min="12283" max="12283" width="0.75" style="405" customWidth="1"/>
    <col min="12284" max="12284" width="1.5" style="405" customWidth="1"/>
    <col min="12285" max="12285" width="10.875" style="405" customWidth="1"/>
    <col min="12286" max="12286" width="1.25" style="405" customWidth="1"/>
    <col min="12287" max="12287" width="0.75" style="405" customWidth="1"/>
    <col min="12288" max="12290" width="7.625" style="405" customWidth="1"/>
    <col min="12291" max="12311" width="6.125" style="405" customWidth="1"/>
    <col min="12312" max="12536" width="8.875" style="405"/>
    <col min="12537" max="12537" width="2.125" style="405" customWidth="1"/>
    <col min="12538" max="12538" width="2.625" style="405" customWidth="1"/>
    <col min="12539" max="12539" width="0.75" style="405" customWidth="1"/>
    <col min="12540" max="12540" width="1.5" style="405" customWidth="1"/>
    <col min="12541" max="12541" width="10.875" style="405" customWidth="1"/>
    <col min="12542" max="12542" width="1.25" style="405" customWidth="1"/>
    <col min="12543" max="12543" width="0.75" style="405" customWidth="1"/>
    <col min="12544" max="12546" width="7.625" style="405" customWidth="1"/>
    <col min="12547" max="12567" width="6.125" style="405" customWidth="1"/>
    <col min="12568" max="12792" width="8.875" style="405"/>
    <col min="12793" max="12793" width="2.125" style="405" customWidth="1"/>
    <col min="12794" max="12794" width="2.625" style="405" customWidth="1"/>
    <col min="12795" max="12795" width="0.75" style="405" customWidth="1"/>
    <col min="12796" max="12796" width="1.5" style="405" customWidth="1"/>
    <col min="12797" max="12797" width="10.875" style="405" customWidth="1"/>
    <col min="12798" max="12798" width="1.25" style="405" customWidth="1"/>
    <col min="12799" max="12799" width="0.75" style="405" customWidth="1"/>
    <col min="12800" max="12802" width="7.625" style="405" customWidth="1"/>
    <col min="12803" max="12823" width="6.125" style="405" customWidth="1"/>
    <col min="12824" max="13048" width="8.875" style="405"/>
    <col min="13049" max="13049" width="2.125" style="405" customWidth="1"/>
    <col min="13050" max="13050" width="2.625" style="405" customWidth="1"/>
    <col min="13051" max="13051" width="0.75" style="405" customWidth="1"/>
    <col min="13052" max="13052" width="1.5" style="405" customWidth="1"/>
    <col min="13053" max="13053" width="10.875" style="405" customWidth="1"/>
    <col min="13054" max="13054" width="1.25" style="405" customWidth="1"/>
    <col min="13055" max="13055" width="0.75" style="405" customWidth="1"/>
    <col min="13056" max="13058" width="7.625" style="405" customWidth="1"/>
    <col min="13059" max="13079" width="6.125" style="405" customWidth="1"/>
    <col min="13080" max="13304" width="8.875" style="405"/>
    <col min="13305" max="13305" width="2.125" style="405" customWidth="1"/>
    <col min="13306" max="13306" width="2.625" style="405" customWidth="1"/>
    <col min="13307" max="13307" width="0.75" style="405" customWidth="1"/>
    <col min="13308" max="13308" width="1.5" style="405" customWidth="1"/>
    <col min="13309" max="13309" width="10.875" style="405" customWidth="1"/>
    <col min="13310" max="13310" width="1.25" style="405" customWidth="1"/>
    <col min="13311" max="13311" width="0.75" style="405" customWidth="1"/>
    <col min="13312" max="13314" width="7.625" style="405" customWidth="1"/>
    <col min="13315" max="13335" width="6.125" style="405" customWidth="1"/>
    <col min="13336" max="13560" width="8.875" style="405"/>
    <col min="13561" max="13561" width="2.125" style="405" customWidth="1"/>
    <col min="13562" max="13562" width="2.625" style="405" customWidth="1"/>
    <col min="13563" max="13563" width="0.75" style="405" customWidth="1"/>
    <col min="13564" max="13564" width="1.5" style="405" customWidth="1"/>
    <col min="13565" max="13565" width="10.875" style="405" customWidth="1"/>
    <col min="13566" max="13566" width="1.25" style="405" customWidth="1"/>
    <col min="13567" max="13567" width="0.75" style="405" customWidth="1"/>
    <col min="13568" max="13570" width="7.625" style="405" customWidth="1"/>
    <col min="13571" max="13591" width="6.125" style="405" customWidth="1"/>
    <col min="13592" max="13816" width="8.875" style="405"/>
    <col min="13817" max="13817" width="2.125" style="405" customWidth="1"/>
    <col min="13818" max="13818" width="2.625" style="405" customWidth="1"/>
    <col min="13819" max="13819" width="0.75" style="405" customWidth="1"/>
    <col min="13820" max="13820" width="1.5" style="405" customWidth="1"/>
    <col min="13821" max="13821" width="10.875" style="405" customWidth="1"/>
    <col min="13822" max="13822" width="1.25" style="405" customWidth="1"/>
    <col min="13823" max="13823" width="0.75" style="405" customWidth="1"/>
    <col min="13824" max="13826" width="7.625" style="405" customWidth="1"/>
    <col min="13827" max="13847" width="6.125" style="405" customWidth="1"/>
    <col min="13848" max="14072" width="8.875" style="405"/>
    <col min="14073" max="14073" width="2.125" style="405" customWidth="1"/>
    <col min="14074" max="14074" width="2.625" style="405" customWidth="1"/>
    <col min="14075" max="14075" width="0.75" style="405" customWidth="1"/>
    <col min="14076" max="14076" width="1.5" style="405" customWidth="1"/>
    <col min="14077" max="14077" width="10.875" style="405" customWidth="1"/>
    <col min="14078" max="14078" width="1.25" style="405" customWidth="1"/>
    <col min="14079" max="14079" width="0.75" style="405" customWidth="1"/>
    <col min="14080" max="14082" width="7.625" style="405" customWidth="1"/>
    <col min="14083" max="14103" width="6.125" style="405" customWidth="1"/>
    <col min="14104" max="14328" width="8.875" style="405"/>
    <col min="14329" max="14329" width="2.125" style="405" customWidth="1"/>
    <col min="14330" max="14330" width="2.625" style="405" customWidth="1"/>
    <col min="14331" max="14331" width="0.75" style="405" customWidth="1"/>
    <col min="14332" max="14332" width="1.5" style="405" customWidth="1"/>
    <col min="14333" max="14333" width="10.875" style="405" customWidth="1"/>
    <col min="14334" max="14334" width="1.25" style="405" customWidth="1"/>
    <col min="14335" max="14335" width="0.75" style="405" customWidth="1"/>
    <col min="14336" max="14338" width="7.625" style="405" customWidth="1"/>
    <col min="14339" max="14359" width="6.125" style="405" customWidth="1"/>
    <col min="14360" max="14584" width="8.875" style="405"/>
    <col min="14585" max="14585" width="2.125" style="405" customWidth="1"/>
    <col min="14586" max="14586" width="2.625" style="405" customWidth="1"/>
    <col min="14587" max="14587" width="0.75" style="405" customWidth="1"/>
    <col min="14588" max="14588" width="1.5" style="405" customWidth="1"/>
    <col min="14589" max="14589" width="10.875" style="405" customWidth="1"/>
    <col min="14590" max="14590" width="1.25" style="405" customWidth="1"/>
    <col min="14591" max="14591" width="0.75" style="405" customWidth="1"/>
    <col min="14592" max="14594" width="7.625" style="405" customWidth="1"/>
    <col min="14595" max="14615" width="6.125" style="405" customWidth="1"/>
    <col min="14616" max="14840" width="8.875" style="405"/>
    <col min="14841" max="14841" width="2.125" style="405" customWidth="1"/>
    <col min="14842" max="14842" width="2.625" style="405" customWidth="1"/>
    <col min="14843" max="14843" width="0.75" style="405" customWidth="1"/>
    <col min="14844" max="14844" width="1.5" style="405" customWidth="1"/>
    <col min="14845" max="14845" width="10.875" style="405" customWidth="1"/>
    <col min="14846" max="14846" width="1.25" style="405" customWidth="1"/>
    <col min="14847" max="14847" width="0.75" style="405" customWidth="1"/>
    <col min="14848" max="14850" width="7.625" style="405" customWidth="1"/>
    <col min="14851" max="14871" width="6.125" style="405" customWidth="1"/>
    <col min="14872" max="15096" width="8.875" style="405"/>
    <col min="15097" max="15097" width="2.125" style="405" customWidth="1"/>
    <col min="15098" max="15098" width="2.625" style="405" customWidth="1"/>
    <col min="15099" max="15099" width="0.75" style="405" customWidth="1"/>
    <col min="15100" max="15100" width="1.5" style="405" customWidth="1"/>
    <col min="15101" max="15101" width="10.875" style="405" customWidth="1"/>
    <col min="15102" max="15102" width="1.25" style="405" customWidth="1"/>
    <col min="15103" max="15103" width="0.75" style="405" customWidth="1"/>
    <col min="15104" max="15106" width="7.625" style="405" customWidth="1"/>
    <col min="15107" max="15127" width="6.125" style="405" customWidth="1"/>
    <col min="15128" max="15352" width="8.875" style="405"/>
    <col min="15353" max="15353" width="2.125" style="405" customWidth="1"/>
    <col min="15354" max="15354" width="2.625" style="405" customWidth="1"/>
    <col min="15355" max="15355" width="0.75" style="405" customWidth="1"/>
    <col min="15356" max="15356" width="1.5" style="405" customWidth="1"/>
    <col min="15357" max="15357" width="10.875" style="405" customWidth="1"/>
    <col min="15358" max="15358" width="1.25" style="405" customWidth="1"/>
    <col min="15359" max="15359" width="0.75" style="405" customWidth="1"/>
    <col min="15360" max="15362" width="7.625" style="405" customWidth="1"/>
    <col min="15363" max="15383" width="6.125" style="405" customWidth="1"/>
    <col min="15384" max="15608" width="8.875" style="405"/>
    <col min="15609" max="15609" width="2.125" style="405" customWidth="1"/>
    <col min="15610" max="15610" width="2.625" style="405" customWidth="1"/>
    <col min="15611" max="15611" width="0.75" style="405" customWidth="1"/>
    <col min="15612" max="15612" width="1.5" style="405" customWidth="1"/>
    <col min="15613" max="15613" width="10.875" style="405" customWidth="1"/>
    <col min="15614" max="15614" width="1.25" style="405" customWidth="1"/>
    <col min="15615" max="15615" width="0.75" style="405" customWidth="1"/>
    <col min="15616" max="15618" width="7.625" style="405" customWidth="1"/>
    <col min="15619" max="15639" width="6.125" style="405" customWidth="1"/>
    <col min="15640" max="15864" width="8.875" style="405"/>
    <col min="15865" max="15865" width="2.125" style="405" customWidth="1"/>
    <col min="15866" max="15866" width="2.625" style="405" customWidth="1"/>
    <col min="15867" max="15867" width="0.75" style="405" customWidth="1"/>
    <col min="15868" max="15868" width="1.5" style="405" customWidth="1"/>
    <col min="15869" max="15869" width="10.875" style="405" customWidth="1"/>
    <col min="15870" max="15870" width="1.25" style="405" customWidth="1"/>
    <col min="15871" max="15871" width="0.75" style="405" customWidth="1"/>
    <col min="15872" max="15874" width="7.625" style="405" customWidth="1"/>
    <col min="15875" max="15895" width="6.125" style="405" customWidth="1"/>
    <col min="15896" max="16120" width="8.875" style="405"/>
    <col min="16121" max="16121" width="2.125" style="405" customWidth="1"/>
    <col min="16122" max="16122" width="2.625" style="405" customWidth="1"/>
    <col min="16123" max="16123" width="0.75" style="405" customWidth="1"/>
    <col min="16124" max="16124" width="1.5" style="405" customWidth="1"/>
    <col min="16125" max="16125" width="10.875" style="405" customWidth="1"/>
    <col min="16126" max="16126" width="1.25" style="405" customWidth="1"/>
    <col min="16127" max="16127" width="0.75" style="405" customWidth="1"/>
    <col min="16128" max="16130" width="7.625" style="405" customWidth="1"/>
    <col min="16131" max="16151" width="6.125" style="405" customWidth="1"/>
    <col min="16152" max="16384" width="8.875" style="405"/>
  </cols>
  <sheetData>
    <row r="1" spans="1:24" s="19" customFormat="1" ht="30" customHeight="1" x14ac:dyDescent="0.15">
      <c r="A1" s="169" t="s">
        <v>1185</v>
      </c>
      <c r="B1" s="169"/>
      <c r="C1" s="169"/>
      <c r="D1" s="169"/>
      <c r="E1" s="169"/>
      <c r="F1" s="169"/>
      <c r="G1" s="169"/>
      <c r="H1" s="169"/>
      <c r="I1" s="169"/>
      <c r="J1" s="169"/>
      <c r="K1" s="169"/>
      <c r="L1" s="169"/>
      <c r="M1" s="169"/>
      <c r="N1" s="169"/>
      <c r="O1" s="169"/>
      <c r="P1" s="169"/>
      <c r="Q1" s="169"/>
      <c r="R1" s="169"/>
    </row>
    <row r="2" spans="1:24" s="386" customFormat="1" ht="15" customHeight="1" thickBot="1" x14ac:dyDescent="0.2">
      <c r="A2" s="395"/>
      <c r="B2" s="395"/>
      <c r="C2" s="395"/>
      <c r="D2" s="395"/>
      <c r="E2" s="395"/>
      <c r="F2" s="395"/>
      <c r="G2" s="395"/>
      <c r="H2" s="395"/>
      <c r="I2" s="395"/>
      <c r="J2" s="395"/>
      <c r="K2" s="395"/>
      <c r="L2" s="395"/>
      <c r="M2" s="395"/>
      <c r="N2" s="395"/>
      <c r="O2" s="395"/>
      <c r="P2" s="395"/>
      <c r="Q2" s="395"/>
      <c r="R2" s="395"/>
      <c r="S2" s="395"/>
      <c r="T2" s="395"/>
      <c r="U2" s="395"/>
      <c r="V2" s="395"/>
      <c r="W2" s="396" t="s">
        <v>1175</v>
      </c>
    </row>
    <row r="3" spans="1:24" s="399" customFormat="1" ht="6" customHeight="1" x14ac:dyDescent="0.15">
      <c r="A3" s="944" t="s">
        <v>1184</v>
      </c>
      <c r="B3" s="945"/>
      <c r="C3" s="981" t="s">
        <v>127</v>
      </c>
      <c r="D3" s="955" t="s">
        <v>1148</v>
      </c>
      <c r="E3" s="416"/>
      <c r="F3" s="975" t="s">
        <v>1149</v>
      </c>
      <c r="G3" s="975" t="s">
        <v>1150</v>
      </c>
      <c r="H3" s="975" t="s">
        <v>1151</v>
      </c>
      <c r="I3" s="964" t="s">
        <v>1152</v>
      </c>
      <c r="J3" s="964"/>
      <c r="K3" s="964"/>
      <c r="L3" s="964"/>
      <c r="M3" s="965" t="s">
        <v>1153</v>
      </c>
      <c r="N3" s="955" t="s">
        <v>1154</v>
      </c>
      <c r="O3" s="968" t="s">
        <v>1155</v>
      </c>
      <c r="P3" s="968"/>
      <c r="Q3" s="968"/>
      <c r="R3" s="969"/>
      <c r="S3" s="972" t="s">
        <v>1156</v>
      </c>
      <c r="T3" s="416"/>
      <c r="U3" s="975" t="s">
        <v>1157</v>
      </c>
      <c r="V3" s="978" t="s">
        <v>1158</v>
      </c>
      <c r="W3" s="955" t="s">
        <v>1159</v>
      </c>
    </row>
    <row r="4" spans="1:24" s="399" customFormat="1" ht="22.5" customHeight="1" x14ac:dyDescent="0.15">
      <c r="A4" s="946"/>
      <c r="B4" s="947"/>
      <c r="C4" s="982"/>
      <c r="D4" s="956"/>
      <c r="E4" s="958" t="s">
        <v>1160</v>
      </c>
      <c r="F4" s="959"/>
      <c r="G4" s="959"/>
      <c r="H4" s="959"/>
      <c r="I4" s="961"/>
      <c r="J4" s="961"/>
      <c r="K4" s="961"/>
      <c r="L4" s="961"/>
      <c r="M4" s="966"/>
      <c r="N4" s="956"/>
      <c r="O4" s="970"/>
      <c r="P4" s="970"/>
      <c r="Q4" s="970"/>
      <c r="R4" s="971"/>
      <c r="S4" s="973"/>
      <c r="T4" s="958" t="s">
        <v>1161</v>
      </c>
      <c r="U4" s="959"/>
      <c r="V4" s="979"/>
      <c r="W4" s="956"/>
    </row>
    <row r="5" spans="1:24" s="399" customFormat="1" ht="12" customHeight="1" x14ac:dyDescent="0.15">
      <c r="A5" s="946"/>
      <c r="B5" s="947"/>
      <c r="C5" s="982"/>
      <c r="D5" s="956"/>
      <c r="E5" s="959"/>
      <c r="F5" s="976"/>
      <c r="G5" s="959"/>
      <c r="H5" s="959"/>
      <c r="I5" s="961" t="s">
        <v>1162</v>
      </c>
      <c r="J5" s="961" t="s">
        <v>1163</v>
      </c>
      <c r="K5" s="961"/>
      <c r="L5" s="961" t="s">
        <v>1164</v>
      </c>
      <c r="M5" s="966" t="s">
        <v>89</v>
      </c>
      <c r="N5" s="956"/>
      <c r="O5" s="962" t="s">
        <v>1165</v>
      </c>
      <c r="P5" s="962"/>
      <c r="Q5" s="962"/>
      <c r="R5" s="963" t="s">
        <v>1166</v>
      </c>
      <c r="S5" s="973"/>
      <c r="T5" s="959"/>
      <c r="U5" s="976"/>
      <c r="V5" s="979"/>
      <c r="W5" s="956"/>
    </row>
    <row r="6" spans="1:24" s="399" customFormat="1" ht="45" customHeight="1" x14ac:dyDescent="0.15">
      <c r="A6" s="948"/>
      <c r="B6" s="949"/>
      <c r="C6" s="983"/>
      <c r="D6" s="957"/>
      <c r="E6" s="960"/>
      <c r="F6" s="977"/>
      <c r="G6" s="960"/>
      <c r="H6" s="960"/>
      <c r="I6" s="961"/>
      <c r="J6" s="518" t="s">
        <v>1167</v>
      </c>
      <c r="K6" s="518" t="s">
        <v>1168</v>
      </c>
      <c r="L6" s="961"/>
      <c r="M6" s="967"/>
      <c r="N6" s="957"/>
      <c r="O6" s="518" t="s">
        <v>1169</v>
      </c>
      <c r="P6" s="417" t="s">
        <v>1170</v>
      </c>
      <c r="Q6" s="417" t="s">
        <v>1171</v>
      </c>
      <c r="R6" s="963"/>
      <c r="S6" s="974"/>
      <c r="T6" s="960"/>
      <c r="U6" s="977"/>
      <c r="V6" s="980"/>
      <c r="W6" s="957"/>
    </row>
    <row r="7" spans="1:24" s="399" customFormat="1" ht="16.5" customHeight="1" x14ac:dyDescent="0.15">
      <c r="A7" s="937" t="s">
        <v>90</v>
      </c>
      <c r="B7" s="938"/>
      <c r="C7" s="398"/>
      <c r="D7" s="387"/>
      <c r="E7" s="388"/>
      <c r="F7" s="389"/>
      <c r="G7" s="390"/>
      <c r="H7" s="391"/>
      <c r="I7" s="391"/>
      <c r="J7" s="391"/>
      <c r="K7" s="391"/>
      <c r="L7" s="391"/>
      <c r="M7" s="387"/>
      <c r="N7" s="387"/>
      <c r="O7" s="391"/>
      <c r="P7" s="387"/>
      <c r="Q7" s="392"/>
      <c r="R7" s="393"/>
      <c r="S7" s="393"/>
      <c r="T7" s="393"/>
      <c r="U7" s="390"/>
      <c r="V7" s="391"/>
      <c r="W7" s="394"/>
    </row>
    <row r="8" spans="1:24" s="401" customFormat="1" ht="16.5" customHeight="1" x14ac:dyDescent="0.15">
      <c r="A8" s="254" t="s">
        <v>1315</v>
      </c>
      <c r="B8" s="272"/>
      <c r="C8" s="397">
        <v>349</v>
      </c>
      <c r="D8" s="412">
        <v>159</v>
      </c>
      <c r="E8" s="412">
        <v>159</v>
      </c>
      <c r="F8" s="412">
        <v>43</v>
      </c>
      <c r="G8" s="412">
        <v>6</v>
      </c>
      <c r="H8" s="412">
        <v>4</v>
      </c>
      <c r="I8" s="316" t="s">
        <v>101</v>
      </c>
      <c r="J8" s="316">
        <v>123</v>
      </c>
      <c r="K8" s="316" t="s">
        <v>101</v>
      </c>
      <c r="L8" s="316">
        <v>5</v>
      </c>
      <c r="M8" s="412">
        <v>9</v>
      </c>
      <c r="N8" s="412">
        <v>0</v>
      </c>
      <c r="O8" s="412">
        <v>0</v>
      </c>
      <c r="P8" s="412">
        <v>0</v>
      </c>
      <c r="Q8" s="412">
        <v>0</v>
      </c>
      <c r="R8" s="316" t="s">
        <v>1371</v>
      </c>
      <c r="S8" s="413">
        <v>45.558739255014324</v>
      </c>
      <c r="T8" s="413">
        <v>45.558739255014324</v>
      </c>
      <c r="U8" s="413">
        <v>12.320916905444127</v>
      </c>
      <c r="V8" s="412">
        <v>123</v>
      </c>
      <c r="W8" s="413">
        <v>35.243553008595988</v>
      </c>
      <c r="X8" s="400"/>
    </row>
    <row r="9" spans="1:24" s="403" customFormat="1" ht="16.5" customHeight="1" x14ac:dyDescent="0.15">
      <c r="A9" s="299" t="s">
        <v>1311</v>
      </c>
      <c r="B9" s="272"/>
      <c r="C9" s="397">
        <v>277</v>
      </c>
      <c r="D9" s="412">
        <v>142</v>
      </c>
      <c r="E9" s="412">
        <v>142</v>
      </c>
      <c r="F9" s="412">
        <v>32</v>
      </c>
      <c r="G9" s="412">
        <v>7</v>
      </c>
      <c r="H9" s="412">
        <v>1</v>
      </c>
      <c r="I9" s="316">
        <v>1</v>
      </c>
      <c r="J9" s="316">
        <v>83</v>
      </c>
      <c r="K9" s="316" t="s">
        <v>1371</v>
      </c>
      <c r="L9" s="316">
        <v>2</v>
      </c>
      <c r="M9" s="412">
        <v>9</v>
      </c>
      <c r="N9" s="412">
        <v>0</v>
      </c>
      <c r="O9" s="412">
        <v>0</v>
      </c>
      <c r="P9" s="412">
        <v>0</v>
      </c>
      <c r="Q9" s="412">
        <v>0</v>
      </c>
      <c r="R9" s="316" t="s">
        <v>1371</v>
      </c>
      <c r="S9" s="413">
        <v>51.263537906137181</v>
      </c>
      <c r="T9" s="413">
        <v>51.263537906137181</v>
      </c>
      <c r="U9" s="413">
        <v>11.552346570397113</v>
      </c>
      <c r="V9" s="412">
        <v>84</v>
      </c>
      <c r="W9" s="413">
        <v>30.324909747292416</v>
      </c>
      <c r="X9" s="402"/>
    </row>
    <row r="10" spans="1:24" s="404" customFormat="1" ht="16.5" customHeight="1" x14ac:dyDescent="0.15">
      <c r="A10" s="299" t="s">
        <v>1314</v>
      </c>
      <c r="B10" s="272"/>
      <c r="C10" s="397">
        <v>293</v>
      </c>
      <c r="D10" s="412">
        <v>138</v>
      </c>
      <c r="E10" s="412">
        <v>138</v>
      </c>
      <c r="F10" s="412">
        <v>48</v>
      </c>
      <c r="G10" s="412">
        <v>1</v>
      </c>
      <c r="H10" s="412">
        <v>2</v>
      </c>
      <c r="I10" s="412">
        <v>1</v>
      </c>
      <c r="J10" s="412">
        <v>98</v>
      </c>
      <c r="K10" s="412">
        <v>1</v>
      </c>
      <c r="L10" s="412">
        <v>0</v>
      </c>
      <c r="M10" s="412">
        <v>4</v>
      </c>
      <c r="N10" s="412">
        <v>0</v>
      </c>
      <c r="O10" s="412">
        <v>0</v>
      </c>
      <c r="P10" s="412">
        <v>0</v>
      </c>
      <c r="Q10" s="412">
        <v>0</v>
      </c>
      <c r="R10" s="413">
        <v>0</v>
      </c>
      <c r="S10" s="413">
        <v>47.098976109215016</v>
      </c>
      <c r="T10" s="413">
        <v>47.098976109215016</v>
      </c>
      <c r="U10" s="413">
        <v>16.382252559726961</v>
      </c>
      <c r="V10" s="412">
        <v>99</v>
      </c>
      <c r="W10" s="413">
        <v>33.788395904436861</v>
      </c>
    </row>
    <row r="11" spans="1:24" s="404" customFormat="1" ht="16.5" customHeight="1" x14ac:dyDescent="0.15">
      <c r="A11" s="299" t="s">
        <v>1312</v>
      </c>
      <c r="B11" s="272"/>
      <c r="C11" s="397">
        <v>294</v>
      </c>
      <c r="D11" s="412">
        <v>151</v>
      </c>
      <c r="E11" s="412">
        <v>150</v>
      </c>
      <c r="F11" s="412">
        <v>32</v>
      </c>
      <c r="G11" s="412">
        <v>1</v>
      </c>
      <c r="H11" s="412">
        <v>1</v>
      </c>
      <c r="I11" s="412">
        <v>2</v>
      </c>
      <c r="J11" s="412">
        <v>98</v>
      </c>
      <c r="K11" s="412">
        <v>3</v>
      </c>
      <c r="L11" s="412" t="s">
        <v>101</v>
      </c>
      <c r="M11" s="412">
        <v>6</v>
      </c>
      <c r="N11" s="412" t="s">
        <v>101</v>
      </c>
      <c r="O11" s="412" t="s">
        <v>101</v>
      </c>
      <c r="P11" s="412" t="s">
        <v>101</v>
      </c>
      <c r="Q11" s="412" t="s">
        <v>101</v>
      </c>
      <c r="R11" s="413">
        <v>1</v>
      </c>
      <c r="S11" s="413">
        <v>51.4</v>
      </c>
      <c r="T11" s="413">
        <v>51</v>
      </c>
      <c r="U11" s="413">
        <v>10.9</v>
      </c>
      <c r="V11" s="412">
        <v>101</v>
      </c>
      <c r="W11" s="413">
        <v>34.4</v>
      </c>
    </row>
    <row r="12" spans="1:24" s="802" customFormat="1" ht="16.5" customHeight="1" x14ac:dyDescent="0.15">
      <c r="A12" s="796" t="s">
        <v>1308</v>
      </c>
      <c r="B12" s="797"/>
      <c r="C12" s="798">
        <v>281</v>
      </c>
      <c r="D12" s="799">
        <v>118</v>
      </c>
      <c r="E12" s="799">
        <v>116</v>
      </c>
      <c r="F12" s="799">
        <v>35</v>
      </c>
      <c r="G12" s="799">
        <v>2</v>
      </c>
      <c r="H12" s="799">
        <v>3</v>
      </c>
      <c r="I12" s="799" t="s">
        <v>1337</v>
      </c>
      <c r="J12" s="799">
        <v>111</v>
      </c>
      <c r="K12" s="799" t="s">
        <v>1337</v>
      </c>
      <c r="L12" s="799">
        <v>5</v>
      </c>
      <c r="M12" s="799">
        <v>7</v>
      </c>
      <c r="N12" s="799" t="s">
        <v>1337</v>
      </c>
      <c r="O12" s="799" t="s">
        <v>1337</v>
      </c>
      <c r="P12" s="799" t="s">
        <v>1337</v>
      </c>
      <c r="Q12" s="799" t="s">
        <v>1337</v>
      </c>
      <c r="R12" s="800" t="s">
        <v>1337</v>
      </c>
      <c r="S12" s="800">
        <v>42</v>
      </c>
      <c r="T12" s="800">
        <v>41.3</v>
      </c>
      <c r="U12" s="800">
        <v>12.5</v>
      </c>
      <c r="V12" s="799">
        <v>111</v>
      </c>
      <c r="W12" s="800">
        <v>39.5</v>
      </c>
    </row>
    <row r="13" spans="1:24" s="404" customFormat="1" ht="16.5" customHeight="1" x14ac:dyDescent="0.15">
      <c r="A13" s="20"/>
      <c r="B13" s="381"/>
      <c r="C13" s="397"/>
      <c r="D13" s="412"/>
      <c r="E13" s="412"/>
      <c r="F13" s="412"/>
      <c r="G13" s="412"/>
      <c r="H13" s="412"/>
      <c r="I13" s="412"/>
      <c r="J13" s="412"/>
      <c r="K13" s="412"/>
      <c r="L13" s="412"/>
      <c r="M13" s="412"/>
      <c r="N13" s="412"/>
      <c r="O13" s="412"/>
      <c r="P13" s="412"/>
      <c r="Q13" s="412"/>
      <c r="R13" s="413"/>
      <c r="S13" s="413"/>
      <c r="T13" s="413"/>
      <c r="U13" s="413"/>
      <c r="V13" s="412"/>
      <c r="W13" s="413"/>
    </row>
    <row r="14" spans="1:24" s="404" customFormat="1" ht="16.5" customHeight="1" x14ac:dyDescent="0.15">
      <c r="A14" s="939" t="s">
        <v>89</v>
      </c>
      <c r="B14" s="940"/>
      <c r="C14" s="397"/>
      <c r="D14" s="412"/>
      <c r="E14" s="412"/>
      <c r="F14" s="412"/>
      <c r="G14" s="412"/>
      <c r="H14" s="412"/>
      <c r="I14" s="412"/>
      <c r="J14" s="412"/>
      <c r="K14" s="412"/>
      <c r="L14" s="412"/>
      <c r="M14" s="412"/>
      <c r="N14" s="412"/>
      <c r="O14" s="412"/>
      <c r="P14" s="412"/>
      <c r="Q14" s="412"/>
      <c r="R14" s="413"/>
      <c r="S14" s="413"/>
      <c r="T14" s="413"/>
      <c r="U14" s="413"/>
      <c r="V14" s="412"/>
      <c r="W14" s="413"/>
    </row>
    <row r="15" spans="1:24" s="404" customFormat="1" ht="16.5" customHeight="1" x14ac:dyDescent="0.15">
      <c r="A15" s="254" t="s">
        <v>1315</v>
      </c>
      <c r="B15" s="272"/>
      <c r="C15" s="397">
        <v>196</v>
      </c>
      <c r="D15" s="412">
        <v>75</v>
      </c>
      <c r="E15" s="412">
        <v>75</v>
      </c>
      <c r="F15" s="412">
        <v>13</v>
      </c>
      <c r="G15" s="412">
        <v>5</v>
      </c>
      <c r="H15" s="412">
        <v>4</v>
      </c>
      <c r="I15" s="316" t="s">
        <v>101</v>
      </c>
      <c r="J15" s="316">
        <v>90</v>
      </c>
      <c r="K15" s="316" t="s">
        <v>101</v>
      </c>
      <c r="L15" s="316">
        <v>3</v>
      </c>
      <c r="M15" s="412">
        <v>6</v>
      </c>
      <c r="N15" s="412">
        <v>0</v>
      </c>
      <c r="O15" s="412">
        <v>0</v>
      </c>
      <c r="P15" s="412">
        <v>0</v>
      </c>
      <c r="Q15" s="412">
        <v>0</v>
      </c>
      <c r="R15" s="316" t="s">
        <v>1371</v>
      </c>
      <c r="S15" s="413">
        <v>38.265306122448976</v>
      </c>
      <c r="T15" s="413">
        <v>38.265306122448976</v>
      </c>
      <c r="U15" s="413">
        <v>6.6326530612244898</v>
      </c>
      <c r="V15" s="412">
        <v>90</v>
      </c>
      <c r="W15" s="413">
        <v>45.91836734693878</v>
      </c>
    </row>
    <row r="16" spans="1:24" s="404" customFormat="1" ht="16.5" customHeight="1" x14ac:dyDescent="0.15">
      <c r="A16" s="299" t="s">
        <v>1311</v>
      </c>
      <c r="B16" s="272"/>
      <c r="C16" s="397">
        <v>131</v>
      </c>
      <c r="D16" s="412">
        <v>61</v>
      </c>
      <c r="E16" s="412">
        <v>61</v>
      </c>
      <c r="F16" s="412">
        <v>12</v>
      </c>
      <c r="G16" s="412">
        <v>4</v>
      </c>
      <c r="H16" s="412">
        <v>1</v>
      </c>
      <c r="I16" s="316">
        <v>1</v>
      </c>
      <c r="J16" s="316">
        <v>46</v>
      </c>
      <c r="K16" s="316" t="s">
        <v>1371</v>
      </c>
      <c r="L16" s="316">
        <v>1</v>
      </c>
      <c r="M16" s="412">
        <v>5</v>
      </c>
      <c r="N16" s="412">
        <v>0</v>
      </c>
      <c r="O16" s="412">
        <v>0</v>
      </c>
      <c r="P16" s="412">
        <v>0</v>
      </c>
      <c r="Q16" s="412">
        <v>0</v>
      </c>
      <c r="R16" s="316" t="s">
        <v>1371</v>
      </c>
      <c r="S16" s="413">
        <v>46.564885496183209</v>
      </c>
      <c r="T16" s="413">
        <v>46.564885496183209</v>
      </c>
      <c r="U16" s="413">
        <v>9.1603053435114496</v>
      </c>
      <c r="V16" s="412">
        <v>47</v>
      </c>
      <c r="W16" s="413">
        <v>35.877862595419849</v>
      </c>
    </row>
    <row r="17" spans="1:24" s="404" customFormat="1" ht="16.5" customHeight="1" x14ac:dyDescent="0.15">
      <c r="A17" s="299" t="s">
        <v>1314</v>
      </c>
      <c r="B17" s="272"/>
      <c r="C17" s="397">
        <v>143</v>
      </c>
      <c r="D17" s="412">
        <v>61</v>
      </c>
      <c r="E17" s="412">
        <v>61</v>
      </c>
      <c r="F17" s="412">
        <v>23</v>
      </c>
      <c r="G17" s="412">
        <v>1</v>
      </c>
      <c r="H17" s="412">
        <v>1</v>
      </c>
      <c r="I17" s="412">
        <v>0</v>
      </c>
      <c r="J17" s="412">
        <v>55</v>
      </c>
      <c r="K17" s="412">
        <v>1</v>
      </c>
      <c r="L17" s="412">
        <v>0</v>
      </c>
      <c r="M17" s="412">
        <v>1</v>
      </c>
      <c r="N17" s="412">
        <v>0</v>
      </c>
      <c r="O17" s="412">
        <v>0</v>
      </c>
      <c r="P17" s="412">
        <v>0</v>
      </c>
      <c r="Q17" s="412">
        <v>0</v>
      </c>
      <c r="R17" s="413">
        <v>0</v>
      </c>
      <c r="S17" s="413">
        <v>42.657342657342653</v>
      </c>
      <c r="T17" s="413">
        <v>42.657342657342653</v>
      </c>
      <c r="U17" s="413">
        <v>16.083916083916083</v>
      </c>
      <c r="V17" s="412">
        <v>55</v>
      </c>
      <c r="W17" s="413">
        <v>38.461538461538467</v>
      </c>
    </row>
    <row r="18" spans="1:24" s="404" customFormat="1" ht="16.5" customHeight="1" x14ac:dyDescent="0.15">
      <c r="A18" s="299" t="s">
        <v>1312</v>
      </c>
      <c r="B18" s="272"/>
      <c r="C18" s="397">
        <v>151</v>
      </c>
      <c r="D18" s="412">
        <v>65</v>
      </c>
      <c r="E18" s="412">
        <v>64</v>
      </c>
      <c r="F18" s="412">
        <v>10</v>
      </c>
      <c r="G18" s="412">
        <v>1</v>
      </c>
      <c r="H18" s="412">
        <v>1</v>
      </c>
      <c r="I18" s="412">
        <v>1</v>
      </c>
      <c r="J18" s="412">
        <v>69</v>
      </c>
      <c r="K18" s="412" t="s">
        <v>101</v>
      </c>
      <c r="L18" s="412" t="s">
        <v>101</v>
      </c>
      <c r="M18" s="412">
        <v>4</v>
      </c>
      <c r="N18" s="412" t="s">
        <v>101</v>
      </c>
      <c r="O18" s="412" t="s">
        <v>101</v>
      </c>
      <c r="P18" s="412" t="s">
        <v>101</v>
      </c>
      <c r="Q18" s="412" t="s">
        <v>101</v>
      </c>
      <c r="R18" s="413" t="s">
        <v>101</v>
      </c>
      <c r="S18" s="413">
        <v>43</v>
      </c>
      <c r="T18" s="413">
        <v>42.4</v>
      </c>
      <c r="U18" s="413">
        <v>6.6</v>
      </c>
      <c r="V18" s="412">
        <v>70</v>
      </c>
      <c r="W18" s="413">
        <v>46.4</v>
      </c>
    </row>
    <row r="19" spans="1:24" s="802" customFormat="1" ht="16.5" customHeight="1" x14ac:dyDescent="0.15">
      <c r="A19" s="796" t="s">
        <v>1313</v>
      </c>
      <c r="B19" s="797"/>
      <c r="C19" s="798">
        <v>159</v>
      </c>
      <c r="D19" s="799">
        <v>63</v>
      </c>
      <c r="E19" s="799">
        <v>62</v>
      </c>
      <c r="F19" s="799">
        <v>15</v>
      </c>
      <c r="G19" s="799">
        <v>2</v>
      </c>
      <c r="H19" s="799">
        <v>3</v>
      </c>
      <c r="I19" s="799" t="s">
        <v>1337</v>
      </c>
      <c r="J19" s="799">
        <v>68</v>
      </c>
      <c r="K19" s="799" t="s">
        <v>1337</v>
      </c>
      <c r="L19" s="799">
        <v>2</v>
      </c>
      <c r="M19" s="799">
        <v>6</v>
      </c>
      <c r="N19" s="799" t="s">
        <v>1337</v>
      </c>
      <c r="O19" s="799" t="s">
        <v>1337</v>
      </c>
      <c r="P19" s="799" t="s">
        <v>1337</v>
      </c>
      <c r="Q19" s="799" t="s">
        <v>1337</v>
      </c>
      <c r="R19" s="800" t="s">
        <v>1337</v>
      </c>
      <c r="S19" s="800">
        <v>39.6</v>
      </c>
      <c r="T19" s="800">
        <v>39</v>
      </c>
      <c r="U19" s="800">
        <v>9.4</v>
      </c>
      <c r="V19" s="799">
        <v>68</v>
      </c>
      <c r="W19" s="800">
        <v>42.8</v>
      </c>
    </row>
    <row r="20" spans="1:24" s="404" customFormat="1" ht="16.5" customHeight="1" x14ac:dyDescent="0.15">
      <c r="A20" s="21"/>
      <c r="B20" s="381"/>
      <c r="C20" s="397"/>
      <c r="D20" s="412"/>
      <c r="E20" s="412"/>
      <c r="F20" s="412"/>
      <c r="G20" s="412"/>
      <c r="H20" s="412"/>
      <c r="I20" s="412"/>
      <c r="J20" s="412"/>
      <c r="K20" s="412"/>
      <c r="L20" s="412"/>
      <c r="M20" s="412"/>
      <c r="N20" s="412"/>
      <c r="O20" s="412"/>
      <c r="P20" s="412"/>
      <c r="Q20" s="412"/>
      <c r="R20" s="413"/>
      <c r="S20" s="413"/>
      <c r="T20" s="413"/>
      <c r="U20" s="413"/>
      <c r="V20" s="412"/>
      <c r="W20" s="413"/>
    </row>
    <row r="21" spans="1:24" s="404" customFormat="1" ht="16.5" customHeight="1" x14ac:dyDescent="0.15">
      <c r="A21" s="939" t="s">
        <v>88</v>
      </c>
      <c r="B21" s="940"/>
      <c r="C21" s="397"/>
      <c r="D21" s="412"/>
      <c r="E21" s="412"/>
      <c r="F21" s="412"/>
      <c r="G21" s="412"/>
      <c r="H21" s="412"/>
      <c r="I21" s="412"/>
      <c r="J21" s="412"/>
      <c r="K21" s="412"/>
      <c r="L21" s="412"/>
      <c r="M21" s="412"/>
      <c r="N21" s="412"/>
      <c r="O21" s="412"/>
      <c r="P21" s="412"/>
      <c r="Q21" s="412"/>
      <c r="R21" s="413"/>
      <c r="S21" s="413"/>
      <c r="T21" s="413"/>
      <c r="U21" s="413"/>
      <c r="V21" s="412"/>
      <c r="W21" s="413"/>
    </row>
    <row r="22" spans="1:24" s="404" customFormat="1" ht="16.5" customHeight="1" x14ac:dyDescent="0.15">
      <c r="A22" s="254" t="s">
        <v>1315</v>
      </c>
      <c r="B22" s="272"/>
      <c r="C22" s="397">
        <v>153</v>
      </c>
      <c r="D22" s="412">
        <v>84</v>
      </c>
      <c r="E22" s="412">
        <v>84</v>
      </c>
      <c r="F22" s="412">
        <v>30</v>
      </c>
      <c r="G22" s="412">
        <v>1</v>
      </c>
      <c r="H22" s="412">
        <v>0</v>
      </c>
      <c r="I22" s="316" t="s">
        <v>101</v>
      </c>
      <c r="J22" s="316">
        <v>33</v>
      </c>
      <c r="K22" s="316" t="s">
        <v>101</v>
      </c>
      <c r="L22" s="316">
        <v>2</v>
      </c>
      <c r="M22" s="412">
        <v>3</v>
      </c>
      <c r="N22" s="412">
        <v>0</v>
      </c>
      <c r="O22" s="412">
        <v>0</v>
      </c>
      <c r="P22" s="412">
        <v>0</v>
      </c>
      <c r="Q22" s="412">
        <v>0</v>
      </c>
      <c r="R22" s="316" t="s">
        <v>1371</v>
      </c>
      <c r="S22" s="413">
        <v>54.901960784313729</v>
      </c>
      <c r="T22" s="413">
        <v>54.901960784313729</v>
      </c>
      <c r="U22" s="413">
        <v>19.607843137254903</v>
      </c>
      <c r="V22" s="412">
        <v>33</v>
      </c>
      <c r="W22" s="413">
        <v>21.568627450980394</v>
      </c>
    </row>
    <row r="23" spans="1:24" s="404" customFormat="1" ht="16.5" customHeight="1" x14ac:dyDescent="0.15">
      <c r="A23" s="299" t="s">
        <v>1311</v>
      </c>
      <c r="B23" s="272"/>
      <c r="C23" s="397">
        <v>146</v>
      </c>
      <c r="D23" s="412">
        <v>81</v>
      </c>
      <c r="E23" s="412">
        <v>81</v>
      </c>
      <c r="F23" s="412">
        <v>20</v>
      </c>
      <c r="G23" s="412">
        <v>3</v>
      </c>
      <c r="H23" s="412">
        <v>0</v>
      </c>
      <c r="I23" s="316" t="s">
        <v>1371</v>
      </c>
      <c r="J23" s="316">
        <v>37</v>
      </c>
      <c r="K23" s="316" t="s">
        <v>1371</v>
      </c>
      <c r="L23" s="316">
        <v>1</v>
      </c>
      <c r="M23" s="412">
        <v>4</v>
      </c>
      <c r="N23" s="412">
        <v>0</v>
      </c>
      <c r="O23" s="412">
        <v>0</v>
      </c>
      <c r="P23" s="412">
        <v>0</v>
      </c>
      <c r="Q23" s="412">
        <v>0</v>
      </c>
      <c r="R23" s="316" t="s">
        <v>1371</v>
      </c>
      <c r="S23" s="413">
        <v>55.479452054794521</v>
      </c>
      <c r="T23" s="413">
        <v>55.479452054794521</v>
      </c>
      <c r="U23" s="413">
        <v>13.698630136986301</v>
      </c>
      <c r="V23" s="412">
        <v>37</v>
      </c>
      <c r="W23" s="413">
        <v>25.342465753424658</v>
      </c>
      <c r="X23" s="497"/>
    </row>
    <row r="24" spans="1:24" s="404" customFormat="1" ht="16.5" customHeight="1" x14ac:dyDescent="0.15">
      <c r="A24" s="299" t="s">
        <v>1314</v>
      </c>
      <c r="B24" s="272"/>
      <c r="C24" s="397">
        <v>150</v>
      </c>
      <c r="D24" s="412">
        <v>77</v>
      </c>
      <c r="E24" s="412">
        <v>77</v>
      </c>
      <c r="F24" s="412">
        <v>25</v>
      </c>
      <c r="G24" s="412">
        <v>0</v>
      </c>
      <c r="H24" s="412">
        <v>1</v>
      </c>
      <c r="I24" s="412">
        <v>1</v>
      </c>
      <c r="J24" s="412">
        <v>43</v>
      </c>
      <c r="K24" s="412">
        <v>0</v>
      </c>
      <c r="L24" s="412">
        <v>0</v>
      </c>
      <c r="M24" s="412">
        <v>3</v>
      </c>
      <c r="N24" s="412">
        <v>0</v>
      </c>
      <c r="O24" s="412">
        <v>0</v>
      </c>
      <c r="P24" s="412">
        <v>0</v>
      </c>
      <c r="Q24" s="412">
        <v>0</v>
      </c>
      <c r="R24" s="413">
        <v>0</v>
      </c>
      <c r="S24" s="413">
        <v>51.333333333333329</v>
      </c>
      <c r="T24" s="413">
        <v>51.333333333333329</v>
      </c>
      <c r="U24" s="413">
        <v>16.666666666666664</v>
      </c>
      <c r="V24" s="412">
        <v>44</v>
      </c>
      <c r="W24" s="413">
        <v>29.333333333333332</v>
      </c>
    </row>
    <row r="25" spans="1:24" s="404" customFormat="1" ht="16.5" customHeight="1" x14ac:dyDescent="0.15">
      <c r="A25" s="299" t="s">
        <v>1312</v>
      </c>
      <c r="B25" s="272"/>
      <c r="C25" s="452">
        <v>143</v>
      </c>
      <c r="D25" s="414">
        <v>86</v>
      </c>
      <c r="E25" s="414">
        <v>86</v>
      </c>
      <c r="F25" s="414">
        <v>22</v>
      </c>
      <c r="G25" s="414" t="s">
        <v>101</v>
      </c>
      <c r="H25" s="414" t="s">
        <v>101</v>
      </c>
      <c r="I25" s="414">
        <v>1</v>
      </c>
      <c r="J25" s="414">
        <v>29</v>
      </c>
      <c r="K25" s="414">
        <v>3</v>
      </c>
      <c r="L25" s="414" t="s">
        <v>101</v>
      </c>
      <c r="M25" s="414">
        <v>2</v>
      </c>
      <c r="N25" s="414" t="s">
        <v>101</v>
      </c>
      <c r="O25" s="414" t="s">
        <v>101</v>
      </c>
      <c r="P25" s="414" t="s">
        <v>101</v>
      </c>
      <c r="Q25" s="414" t="s">
        <v>101</v>
      </c>
      <c r="R25" s="415">
        <v>1</v>
      </c>
      <c r="S25" s="415">
        <v>60.1</v>
      </c>
      <c r="T25" s="415">
        <v>60.1</v>
      </c>
      <c r="U25" s="415">
        <v>15.4</v>
      </c>
      <c r="V25" s="414">
        <v>31</v>
      </c>
      <c r="W25" s="415">
        <v>21.7</v>
      </c>
    </row>
    <row r="26" spans="1:24" s="802" customFormat="1" ht="16.5" customHeight="1" thickBot="1" x14ac:dyDescent="0.2">
      <c r="A26" s="803" t="s">
        <v>1313</v>
      </c>
      <c r="B26" s="804"/>
      <c r="C26" s="805">
        <v>122</v>
      </c>
      <c r="D26" s="806">
        <v>55</v>
      </c>
      <c r="E26" s="806">
        <v>54</v>
      </c>
      <c r="F26" s="806">
        <v>20</v>
      </c>
      <c r="G26" s="806" t="s">
        <v>1337</v>
      </c>
      <c r="H26" s="806" t="s">
        <v>1337</v>
      </c>
      <c r="I26" s="806" t="s">
        <v>1337</v>
      </c>
      <c r="J26" s="806">
        <v>43</v>
      </c>
      <c r="K26" s="806" t="s">
        <v>1337</v>
      </c>
      <c r="L26" s="806">
        <v>3</v>
      </c>
      <c r="M26" s="806">
        <v>1</v>
      </c>
      <c r="N26" s="806" t="s">
        <v>1337</v>
      </c>
      <c r="O26" s="806" t="s">
        <v>1337</v>
      </c>
      <c r="P26" s="806" t="s">
        <v>1337</v>
      </c>
      <c r="Q26" s="806" t="s">
        <v>1337</v>
      </c>
      <c r="R26" s="807" t="s">
        <v>1337</v>
      </c>
      <c r="S26" s="807">
        <v>45.1</v>
      </c>
      <c r="T26" s="807">
        <v>44.3</v>
      </c>
      <c r="U26" s="807">
        <v>16.399999999999999</v>
      </c>
      <c r="V26" s="806">
        <v>43</v>
      </c>
      <c r="W26" s="807">
        <v>35.200000000000003</v>
      </c>
    </row>
    <row r="27" spans="1:24" s="404" customFormat="1" x14ac:dyDescent="0.15">
      <c r="W27" s="244" t="s">
        <v>118</v>
      </c>
    </row>
    <row r="28" spans="1:24" s="404" customFormat="1" x14ac:dyDescent="0.15"/>
    <row r="29" spans="1:24" s="404" customFormat="1" x14ac:dyDescent="0.15"/>
    <row r="30" spans="1:24" s="404" customFormat="1" x14ac:dyDescent="0.15"/>
    <row r="31" spans="1:24" s="404" customFormat="1" x14ac:dyDescent="0.15"/>
    <row r="32" spans="1:24" s="404" customFormat="1" x14ac:dyDescent="0.15"/>
    <row r="33" s="404" customFormat="1" x14ac:dyDescent="0.15"/>
    <row r="34" s="404" customFormat="1" x14ac:dyDescent="0.15"/>
    <row r="35" s="404" customFormat="1" x14ac:dyDescent="0.15"/>
    <row r="36" s="404" customFormat="1" x14ac:dyDescent="0.15"/>
    <row r="37" s="404" customFormat="1" x14ac:dyDescent="0.15"/>
    <row r="38" s="404" customFormat="1" x14ac:dyDescent="0.15"/>
    <row r="39" s="404" customFormat="1" x14ac:dyDescent="0.15"/>
    <row r="40" s="404" customFormat="1" x14ac:dyDescent="0.15"/>
    <row r="41" s="404" customFormat="1" x14ac:dyDescent="0.15"/>
    <row r="42" s="404" customFormat="1" x14ac:dyDescent="0.15"/>
    <row r="43" s="404" customFormat="1" x14ac:dyDescent="0.15"/>
    <row r="44" s="404" customFormat="1" x14ac:dyDescent="0.15"/>
    <row r="45" s="404" customFormat="1" x14ac:dyDescent="0.15"/>
    <row r="46" s="404" customFormat="1" x14ac:dyDescent="0.15"/>
    <row r="47" s="404" customFormat="1" x14ac:dyDescent="0.15"/>
    <row r="48" s="404" customFormat="1" x14ac:dyDescent="0.15"/>
    <row r="49" s="404" customFormat="1" x14ac:dyDescent="0.15"/>
    <row r="50" s="404" customFormat="1" x14ac:dyDescent="0.15"/>
    <row r="51" s="404" customFormat="1" x14ac:dyDescent="0.15"/>
    <row r="52" s="404" customFormat="1" x14ac:dyDescent="0.15"/>
    <row r="53" s="404" customFormat="1" x14ac:dyDescent="0.15"/>
    <row r="54" s="404" customFormat="1" x14ac:dyDescent="0.15"/>
    <row r="55" s="404" customFormat="1" x14ac:dyDescent="0.15"/>
    <row r="56" s="404" customFormat="1" x14ac:dyDescent="0.15"/>
    <row r="57" s="404" customFormat="1" x14ac:dyDescent="0.15"/>
    <row r="58" s="404" customFormat="1" x14ac:dyDescent="0.15"/>
    <row r="59" s="404" customFormat="1" x14ac:dyDescent="0.15"/>
    <row r="60" s="404" customFormat="1" x14ac:dyDescent="0.15"/>
    <row r="61" s="404" customFormat="1" x14ac:dyDescent="0.15"/>
    <row r="62" s="404" customFormat="1" x14ac:dyDescent="0.15"/>
    <row r="63" s="404" customFormat="1" x14ac:dyDescent="0.15"/>
    <row r="64" s="404" customFormat="1" x14ac:dyDescent="0.15"/>
    <row r="65" s="404" customFormat="1" x14ac:dyDescent="0.15"/>
    <row r="66" s="404" customFormat="1" x14ac:dyDescent="0.15"/>
    <row r="67" s="404" customFormat="1" x14ac:dyDescent="0.15"/>
    <row r="68" s="404" customFormat="1" x14ac:dyDescent="0.15"/>
    <row r="69" s="404" customFormat="1" x14ac:dyDescent="0.15"/>
    <row r="70" s="404" customFormat="1" x14ac:dyDescent="0.15"/>
    <row r="71" s="404" customFormat="1" x14ac:dyDescent="0.15"/>
    <row r="72" s="404" customFormat="1" x14ac:dyDescent="0.15"/>
    <row r="73" s="404" customFormat="1" x14ac:dyDescent="0.15"/>
    <row r="74" s="404" customFormat="1" x14ac:dyDescent="0.15"/>
    <row r="75" s="404" customFormat="1" x14ac:dyDescent="0.15"/>
    <row r="76" s="404" customFormat="1" x14ac:dyDescent="0.15"/>
    <row r="77" s="404" customFormat="1" x14ac:dyDescent="0.15"/>
    <row r="78" s="404" customFormat="1" x14ac:dyDescent="0.15"/>
    <row r="79" s="404" customFormat="1" x14ac:dyDescent="0.15"/>
    <row r="80" s="404" customFormat="1" x14ac:dyDescent="0.15"/>
    <row r="81" s="404" customFormat="1" x14ac:dyDescent="0.15"/>
    <row r="82" s="404" customFormat="1" x14ac:dyDescent="0.15"/>
    <row r="83" s="404" customFormat="1" x14ac:dyDescent="0.15"/>
    <row r="84" s="404" customFormat="1" x14ac:dyDescent="0.15"/>
    <row r="85" s="404" customFormat="1" x14ac:dyDescent="0.15"/>
    <row r="86" s="404" customFormat="1" x14ac:dyDescent="0.15"/>
    <row r="87" s="404" customFormat="1" x14ac:dyDescent="0.15"/>
    <row r="88" s="404" customFormat="1" x14ac:dyDescent="0.15"/>
    <row r="89" s="404" customFormat="1" x14ac:dyDescent="0.15"/>
    <row r="90" s="404" customFormat="1" x14ac:dyDescent="0.15"/>
    <row r="91" s="404" customFormat="1" x14ac:dyDescent="0.15"/>
    <row r="92" s="404" customFormat="1" x14ac:dyDescent="0.15"/>
    <row r="93" s="404" customFormat="1" x14ac:dyDescent="0.15"/>
    <row r="94" s="404" customFormat="1" x14ac:dyDescent="0.15"/>
    <row r="95" s="404" customFormat="1" x14ac:dyDescent="0.15"/>
    <row r="96" s="404" customFormat="1" x14ac:dyDescent="0.15"/>
    <row r="97" s="404" customFormat="1" x14ac:dyDescent="0.15"/>
    <row r="98" s="404" customFormat="1" x14ac:dyDescent="0.15"/>
    <row r="99" s="404" customFormat="1" x14ac:dyDescent="0.15"/>
    <row r="100" s="404" customFormat="1" x14ac:dyDescent="0.15"/>
    <row r="101" s="404" customFormat="1" x14ac:dyDescent="0.15"/>
    <row r="102" s="404" customFormat="1" x14ac:dyDescent="0.15"/>
    <row r="103" s="404" customFormat="1" x14ac:dyDescent="0.15"/>
    <row r="104" s="404" customFormat="1" x14ac:dyDescent="0.15"/>
    <row r="105" s="404" customFormat="1" x14ac:dyDescent="0.15"/>
    <row r="106" s="404" customFormat="1" x14ac:dyDescent="0.15"/>
    <row r="107" s="404" customFormat="1" x14ac:dyDescent="0.15"/>
    <row r="108" s="404" customFormat="1" x14ac:dyDescent="0.15"/>
    <row r="109" s="404" customFormat="1" x14ac:dyDescent="0.15"/>
    <row r="110" s="404" customFormat="1" x14ac:dyDescent="0.15"/>
    <row r="111" s="404" customFormat="1" x14ac:dyDescent="0.15"/>
    <row r="112" s="404" customFormat="1" x14ac:dyDescent="0.15"/>
    <row r="113" s="404" customFormat="1" x14ac:dyDescent="0.15"/>
    <row r="114" s="404" customFormat="1" x14ac:dyDescent="0.15"/>
    <row r="115" s="404" customFormat="1" x14ac:dyDescent="0.15"/>
    <row r="116" s="404" customFormat="1" x14ac:dyDescent="0.15"/>
    <row r="117" s="404" customFormat="1" x14ac:dyDescent="0.15"/>
    <row r="118" s="404" customFormat="1" x14ac:dyDescent="0.15"/>
    <row r="119" s="404" customFormat="1" x14ac:dyDescent="0.15"/>
    <row r="120" s="404" customFormat="1" x14ac:dyDescent="0.15"/>
    <row r="121" s="404" customFormat="1" x14ac:dyDescent="0.15"/>
    <row r="122" s="404" customFormat="1" x14ac:dyDescent="0.15"/>
    <row r="123" s="404" customFormat="1" x14ac:dyDescent="0.15"/>
    <row r="124" s="404" customFormat="1" x14ac:dyDescent="0.15"/>
    <row r="125" s="404" customFormat="1" x14ac:dyDescent="0.15"/>
    <row r="126" s="404" customFormat="1" x14ac:dyDescent="0.15"/>
    <row r="127" s="404" customFormat="1" x14ac:dyDescent="0.15"/>
    <row r="128" s="404" customFormat="1" x14ac:dyDescent="0.15"/>
    <row r="129" s="404" customFormat="1" x14ac:dyDescent="0.15"/>
    <row r="130" s="404" customFormat="1" x14ac:dyDescent="0.15"/>
    <row r="131" s="404" customFormat="1" x14ac:dyDescent="0.15"/>
    <row r="132" s="404" customFormat="1" x14ac:dyDescent="0.15"/>
    <row r="133" s="404" customFormat="1" x14ac:dyDescent="0.15"/>
    <row r="134" s="404" customFormat="1" x14ac:dyDescent="0.15"/>
    <row r="135" s="404" customFormat="1" x14ac:dyDescent="0.15"/>
    <row r="136" s="404" customFormat="1" x14ac:dyDescent="0.15"/>
    <row r="137" s="404" customFormat="1" x14ac:dyDescent="0.15"/>
    <row r="138" s="404" customFormat="1" x14ac:dyDescent="0.15"/>
    <row r="139" s="404" customFormat="1" x14ac:dyDescent="0.15"/>
    <row r="140" s="404" customFormat="1" x14ac:dyDescent="0.15"/>
    <row r="141" s="404" customFormat="1" x14ac:dyDescent="0.15"/>
    <row r="142" s="404" customFormat="1" x14ac:dyDescent="0.15"/>
    <row r="143" s="404" customFormat="1" x14ac:dyDescent="0.15"/>
    <row r="144" s="404" customFormat="1" x14ac:dyDescent="0.15"/>
    <row r="145" s="404" customFormat="1" x14ac:dyDescent="0.15"/>
    <row r="146" s="404" customFormat="1" x14ac:dyDescent="0.15"/>
    <row r="147" s="404" customFormat="1" x14ac:dyDescent="0.15"/>
    <row r="148" s="404" customFormat="1" x14ac:dyDescent="0.15"/>
    <row r="149" s="404" customFormat="1" x14ac:dyDescent="0.15"/>
    <row r="150" s="404" customFormat="1" x14ac:dyDescent="0.15"/>
    <row r="151" s="404" customFormat="1" x14ac:dyDescent="0.15"/>
    <row r="152" s="404" customFormat="1" x14ac:dyDescent="0.15"/>
    <row r="153" s="404" customFormat="1" x14ac:dyDescent="0.15"/>
    <row r="154" s="404" customFormat="1" x14ac:dyDescent="0.15"/>
    <row r="155" s="404" customFormat="1" x14ac:dyDescent="0.15"/>
    <row r="156" s="404" customFormat="1" x14ac:dyDescent="0.15"/>
  </sheetData>
  <mergeCells count="24">
    <mergeCell ref="A7:B7"/>
    <mergeCell ref="A14:B14"/>
    <mergeCell ref="A21:B21"/>
    <mergeCell ref="U3:U6"/>
    <mergeCell ref="V3:V6"/>
    <mergeCell ref="A3:B6"/>
    <mergeCell ref="C3:C6"/>
    <mergeCell ref="D3:D6"/>
    <mergeCell ref="W3:W6"/>
    <mergeCell ref="E4:E6"/>
    <mergeCell ref="T4:T6"/>
    <mergeCell ref="I5:I6"/>
    <mergeCell ref="J5:K5"/>
    <mergeCell ref="L5:L6"/>
    <mergeCell ref="O5:Q5"/>
    <mergeCell ref="R5:R6"/>
    <mergeCell ref="I3:L4"/>
    <mergeCell ref="M3:M6"/>
    <mergeCell ref="N3:N6"/>
    <mergeCell ref="O3:R4"/>
    <mergeCell ref="S3:S6"/>
    <mergeCell ref="F3:F6"/>
    <mergeCell ref="G3:G6"/>
    <mergeCell ref="H3:H6"/>
  </mergeCells>
  <phoneticPr fontId="2"/>
  <pageMargins left="0.7" right="0.7" top="0.75" bottom="0.75" header="0.3" footer="0.3"/>
  <pageSetup paperSize="9" scale="77" firstPageNumber="86"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C32CD-C47C-464C-BF8E-48F3B94B32E7}">
  <dimension ref="A1:L34"/>
  <sheetViews>
    <sheetView view="pageBreakPreview" zoomScaleNormal="90" zoomScaleSheetLayoutView="100" workbookViewId="0">
      <selection activeCell="L9" sqref="L9"/>
    </sheetView>
  </sheetViews>
  <sheetFormatPr defaultColWidth="9" defaultRowHeight="16.149999999999999" customHeight="1" x14ac:dyDescent="0.15"/>
  <cols>
    <col min="1" max="1" width="13.5" style="61" customWidth="1"/>
    <col min="2" max="7" width="13.625" style="61" customWidth="1"/>
    <col min="8" max="16384" width="9" style="61"/>
  </cols>
  <sheetData>
    <row r="1" spans="1:12" s="58" customFormat="1" ht="30" customHeight="1" x14ac:dyDescent="0.15">
      <c r="A1" s="187" t="s">
        <v>1231</v>
      </c>
      <c r="B1" s="187"/>
      <c r="C1" s="187"/>
      <c r="D1" s="187"/>
      <c r="E1" s="187"/>
      <c r="F1" s="187"/>
    </row>
    <row r="2" spans="1:12" s="59" customFormat="1" ht="16.149999999999999" customHeight="1" thickBot="1" x14ac:dyDescent="0.2">
      <c r="D2" s="382" t="s">
        <v>1173</v>
      </c>
      <c r="E2" s="63"/>
      <c r="F2" s="63"/>
    </row>
    <row r="3" spans="1:12" ht="16.149999999999999" customHeight="1" x14ac:dyDescent="0.15">
      <c r="A3" s="189" t="s">
        <v>1110</v>
      </c>
      <c r="B3" s="170" t="s">
        <v>1111</v>
      </c>
      <c r="C3" s="170" t="s">
        <v>1208</v>
      </c>
      <c r="D3" s="170" t="s">
        <v>1209</v>
      </c>
      <c r="E3" s="498"/>
      <c r="F3" s="498"/>
    </row>
    <row r="4" spans="1:12" ht="16.149999999999999" customHeight="1" x14ac:dyDescent="0.15">
      <c r="A4" s="290" t="s">
        <v>1316</v>
      </c>
      <c r="B4" s="453">
        <v>207627</v>
      </c>
      <c r="C4" s="418">
        <v>173883</v>
      </c>
      <c r="D4" s="418">
        <v>33744</v>
      </c>
    </row>
    <row r="5" spans="1:12" ht="16.149999999999999" customHeight="1" x14ac:dyDescent="0.15">
      <c r="A5" s="291">
        <v>2</v>
      </c>
      <c r="B5" s="453">
        <v>119389</v>
      </c>
      <c r="C5" s="418">
        <v>97894</v>
      </c>
      <c r="D5" s="418">
        <v>21495</v>
      </c>
    </row>
    <row r="6" spans="1:12" ht="16.149999999999999" customHeight="1" x14ac:dyDescent="0.15">
      <c r="A6" s="291">
        <v>3</v>
      </c>
      <c r="B6" s="453">
        <v>123807</v>
      </c>
      <c r="C6" s="418">
        <v>101657</v>
      </c>
      <c r="D6" s="418">
        <v>22150</v>
      </c>
    </row>
    <row r="7" spans="1:12" ht="16.149999999999999" customHeight="1" x14ac:dyDescent="0.15">
      <c r="A7" s="291">
        <v>4</v>
      </c>
      <c r="B7" s="453">
        <v>139834</v>
      </c>
      <c r="C7" s="418">
        <v>118519</v>
      </c>
      <c r="D7" s="418">
        <v>21315</v>
      </c>
    </row>
    <row r="8" spans="1:12" ht="16.149999999999999" customHeight="1" thickBot="1" x14ac:dyDescent="0.2">
      <c r="A8" s="289">
        <v>5</v>
      </c>
      <c r="B8" s="725">
        <v>153491</v>
      </c>
      <c r="C8" s="726">
        <v>131842</v>
      </c>
      <c r="D8" s="726">
        <v>21649</v>
      </c>
    </row>
    <row r="9" spans="1:12" s="59" customFormat="1" ht="16.149999999999999" customHeight="1" x14ac:dyDescent="0.15">
      <c r="A9" s="62"/>
      <c r="B9" s="62"/>
      <c r="C9" s="62"/>
      <c r="D9" s="382" t="s">
        <v>1117</v>
      </c>
      <c r="F9" s="63"/>
    </row>
    <row r="10" spans="1:12" s="64" customFormat="1" ht="16.149999999999999" customHeight="1" x14ac:dyDescent="0.15">
      <c r="A10" s="62"/>
      <c r="B10" s="62"/>
      <c r="C10" s="62"/>
      <c r="D10" s="62"/>
      <c r="E10" s="62"/>
    </row>
    <row r="11" spans="1:12" s="67" customFormat="1" ht="16.149999999999999" customHeight="1" x14ac:dyDescent="0.15">
      <c r="A11" s="197"/>
      <c r="B11" s="197"/>
      <c r="C11" s="197"/>
      <c r="D11" s="197"/>
      <c r="E11" s="197"/>
      <c r="F11" s="197"/>
      <c r="G11" s="197"/>
      <c r="H11" s="197"/>
      <c r="I11" s="197"/>
      <c r="J11" s="197"/>
      <c r="K11" s="68"/>
      <c r="L11" s="68"/>
    </row>
    <row r="12" spans="1:12" s="67" customFormat="1" ht="16.149999999999999" customHeight="1" x14ac:dyDescent="0.15">
      <c r="A12" s="197"/>
      <c r="B12" s="197"/>
      <c r="C12" s="197"/>
      <c r="D12" s="197"/>
      <c r="E12" s="197"/>
      <c r="F12" s="197"/>
      <c r="G12" s="197"/>
      <c r="H12" s="197"/>
      <c r="I12" s="197"/>
      <c r="J12" s="197"/>
      <c r="K12" s="68"/>
      <c r="L12" s="68"/>
    </row>
    <row r="13" spans="1:12" s="192" customFormat="1" ht="16.149999999999999" customHeight="1" x14ac:dyDescent="0.15">
      <c r="A13" s="197"/>
      <c r="B13" s="197"/>
      <c r="C13" s="197"/>
      <c r="D13" s="197"/>
      <c r="E13" s="197"/>
      <c r="F13" s="197"/>
      <c r="G13" s="197"/>
      <c r="H13" s="197"/>
      <c r="I13" s="197"/>
      <c r="J13" s="197"/>
      <c r="K13" s="193"/>
      <c r="L13" s="193"/>
    </row>
    <row r="14" spans="1:12" s="64" customFormat="1" ht="16.149999999999999" customHeight="1" x14ac:dyDescent="0.15"/>
    <row r="26" s="59" customFormat="1" ht="16.149999999999999" customHeight="1" x14ac:dyDescent="0.15"/>
    <row r="34" spans="1:4" ht="16.149999999999999" customHeight="1" x14ac:dyDescent="0.15">
      <c r="A34" s="59"/>
      <c r="B34" s="258"/>
      <c r="C34" s="258"/>
      <c r="D34" s="259"/>
    </row>
  </sheetData>
  <phoneticPr fontId="2"/>
  <pageMargins left="0.7" right="0.7" top="0.75" bottom="0.75" header="0.3" footer="0.3"/>
  <pageSetup paperSize="9" firstPageNumber="86"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47F86-F7AC-4A31-8452-4F215B5859D4}">
  <dimension ref="A1:G10"/>
  <sheetViews>
    <sheetView view="pageBreakPreview" zoomScaleNormal="90" zoomScaleSheetLayoutView="100" workbookViewId="0">
      <selection activeCell="L9" sqref="L9"/>
    </sheetView>
  </sheetViews>
  <sheetFormatPr defaultColWidth="9" defaultRowHeight="16.149999999999999" customHeight="1" x14ac:dyDescent="0.15"/>
  <cols>
    <col min="1" max="1" width="13.5" style="61" customWidth="1"/>
    <col min="2" max="7" width="13.625" style="61" customWidth="1"/>
    <col min="8" max="16384" width="9" style="61"/>
  </cols>
  <sheetData>
    <row r="1" spans="1:7" s="58" customFormat="1" ht="30" customHeight="1" x14ac:dyDescent="0.15">
      <c r="A1" s="187" t="s">
        <v>1232</v>
      </c>
      <c r="B1" s="187"/>
      <c r="C1" s="187"/>
      <c r="D1" s="187"/>
      <c r="E1" s="187"/>
      <c r="F1" s="187"/>
    </row>
    <row r="2" spans="1:7" s="59" customFormat="1" ht="16.149999999999999" customHeight="1" thickBot="1" x14ac:dyDescent="0.2">
      <c r="E2" s="60"/>
      <c r="F2" s="60"/>
      <c r="G2" s="382" t="s">
        <v>1173</v>
      </c>
    </row>
    <row r="3" spans="1:7" ht="16.149999999999999" customHeight="1" x14ac:dyDescent="0.15">
      <c r="A3" s="189" t="s">
        <v>1110</v>
      </c>
      <c r="B3" s="170" t="s">
        <v>1111</v>
      </c>
      <c r="C3" s="170" t="s">
        <v>1112</v>
      </c>
      <c r="D3" s="170" t="s">
        <v>1113</v>
      </c>
      <c r="E3" s="170" t="s">
        <v>1114</v>
      </c>
      <c r="F3" s="170" t="s">
        <v>1115</v>
      </c>
      <c r="G3" s="170" t="s">
        <v>1116</v>
      </c>
    </row>
    <row r="4" spans="1:7" ht="16.149999999999999" customHeight="1" x14ac:dyDescent="0.15">
      <c r="A4" s="290" t="s">
        <v>1316</v>
      </c>
      <c r="B4" s="453">
        <v>27264</v>
      </c>
      <c r="C4" s="418">
        <v>19798</v>
      </c>
      <c r="D4" s="418">
        <v>1715</v>
      </c>
      <c r="E4" s="418">
        <v>1715</v>
      </c>
      <c r="F4" s="418">
        <v>3019</v>
      </c>
      <c r="G4" s="418">
        <v>1017</v>
      </c>
    </row>
    <row r="5" spans="1:7" ht="16.149999999999999" customHeight="1" x14ac:dyDescent="0.15">
      <c r="A5" s="291">
        <v>2</v>
      </c>
      <c r="B5" s="453">
        <v>27541</v>
      </c>
      <c r="C5" s="418">
        <v>20184</v>
      </c>
      <c r="D5" s="418">
        <v>1727</v>
      </c>
      <c r="E5" s="418">
        <v>1699</v>
      </c>
      <c r="F5" s="418">
        <v>2942</v>
      </c>
      <c r="G5" s="418">
        <v>989</v>
      </c>
    </row>
    <row r="6" spans="1:7" ht="16.149999999999999" customHeight="1" x14ac:dyDescent="0.15">
      <c r="A6" s="291">
        <v>3</v>
      </c>
      <c r="B6" s="453">
        <v>28042</v>
      </c>
      <c r="C6" s="418">
        <v>20828</v>
      </c>
      <c r="D6" s="418">
        <v>1727</v>
      </c>
      <c r="E6" s="418">
        <v>1678</v>
      </c>
      <c r="F6" s="418">
        <v>2885</v>
      </c>
      <c r="G6" s="418">
        <v>924</v>
      </c>
    </row>
    <row r="7" spans="1:7" ht="16.149999999999999" customHeight="1" x14ac:dyDescent="0.15">
      <c r="A7" s="291">
        <v>4</v>
      </c>
      <c r="B7" s="453">
        <v>25240</v>
      </c>
      <c r="C7" s="418">
        <v>18191</v>
      </c>
      <c r="D7" s="418">
        <v>1725</v>
      </c>
      <c r="E7" s="418">
        <v>1624</v>
      </c>
      <c r="F7" s="418">
        <v>2808</v>
      </c>
      <c r="G7" s="418">
        <v>892</v>
      </c>
    </row>
    <row r="8" spans="1:7" ht="16.149999999999999" customHeight="1" thickBot="1" x14ac:dyDescent="0.2">
      <c r="A8" s="289">
        <v>5</v>
      </c>
      <c r="B8" s="727">
        <f>SUM(C8:G8)</f>
        <v>22776</v>
      </c>
      <c r="C8" s="726">
        <v>16432</v>
      </c>
      <c r="D8" s="726">
        <v>1324</v>
      </c>
      <c r="E8" s="726">
        <v>1523</v>
      </c>
      <c r="F8" s="726">
        <v>2684</v>
      </c>
      <c r="G8" s="726">
        <v>813</v>
      </c>
    </row>
    <row r="9" spans="1:7" s="59" customFormat="1" ht="16.149999999999999" customHeight="1" x14ac:dyDescent="0.15">
      <c r="A9" s="62"/>
      <c r="B9" s="62"/>
      <c r="C9" s="62"/>
      <c r="D9" s="62"/>
      <c r="F9" s="63"/>
      <c r="G9" s="382" t="s">
        <v>1117</v>
      </c>
    </row>
    <row r="10" spans="1:7" s="64" customFormat="1" ht="16.149999999999999" customHeight="1" x14ac:dyDescent="0.15">
      <c r="A10" s="62"/>
      <c r="B10" s="62"/>
      <c r="C10" s="62"/>
      <c r="D10" s="62"/>
      <c r="E10" s="62"/>
    </row>
  </sheetData>
  <phoneticPr fontId="2"/>
  <pageMargins left="0.7" right="0.7" top="0.75" bottom="0.75" header="0.3" footer="0.3"/>
  <pageSetup paperSize="9" firstPageNumber="86"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14116-33FF-4E51-8749-E0D9D5FB03D9}">
  <dimension ref="A1:U15"/>
  <sheetViews>
    <sheetView view="pageBreakPreview" zoomScaleNormal="90" zoomScaleSheetLayoutView="100" workbookViewId="0">
      <selection activeCell="L9" sqref="L9"/>
    </sheetView>
  </sheetViews>
  <sheetFormatPr defaultColWidth="9" defaultRowHeight="16.149999999999999" customHeight="1" x14ac:dyDescent="0.15"/>
  <cols>
    <col min="1" max="1" width="13.5" style="61" customWidth="1"/>
    <col min="2" max="11" width="10.75" style="61" customWidth="1"/>
    <col min="12" max="16384" width="9" style="61"/>
  </cols>
  <sheetData>
    <row r="1" spans="1:21" s="65" customFormat="1" ht="30" customHeight="1" x14ac:dyDescent="0.15">
      <c r="A1" s="171" t="s">
        <v>1233</v>
      </c>
      <c r="B1" s="171"/>
      <c r="C1" s="171"/>
      <c r="D1" s="171"/>
      <c r="E1" s="171"/>
      <c r="F1" s="171"/>
      <c r="G1" s="171"/>
    </row>
    <row r="2" spans="1:21" s="64" customFormat="1" ht="16.149999999999999" customHeight="1" thickBot="1" x14ac:dyDescent="0.2">
      <c r="G2" s="66"/>
      <c r="K2" s="557" t="s">
        <v>1245</v>
      </c>
    </row>
    <row r="3" spans="1:21" s="67" customFormat="1" ht="16.149999999999999" customHeight="1" x14ac:dyDescent="0.15">
      <c r="A3" s="984" t="s">
        <v>439</v>
      </c>
      <c r="B3" s="261" t="s">
        <v>1317</v>
      </c>
      <c r="C3" s="262"/>
      <c r="D3" s="263">
        <v>2</v>
      </c>
      <c r="E3" s="305"/>
      <c r="F3" s="260">
        <v>3</v>
      </c>
      <c r="G3" s="264"/>
      <c r="H3" s="260">
        <v>4</v>
      </c>
      <c r="I3" s="264"/>
      <c r="J3" s="260">
        <v>5</v>
      </c>
      <c r="K3" s="264"/>
      <c r="L3" s="17"/>
      <c r="M3" s="17"/>
      <c r="N3" s="17"/>
      <c r="O3" s="17"/>
      <c r="P3" s="17"/>
      <c r="Q3" s="17"/>
      <c r="R3" s="17"/>
      <c r="S3" s="17"/>
      <c r="T3" s="68"/>
      <c r="U3" s="68"/>
    </row>
    <row r="4" spans="1:21" s="192" customFormat="1" ht="16.149999999999999" customHeight="1" x14ac:dyDescent="0.15">
      <c r="A4" s="985"/>
      <c r="B4" s="523" t="s">
        <v>1093</v>
      </c>
      <c r="C4" s="521" t="s">
        <v>1094</v>
      </c>
      <c r="D4" s="521" t="s">
        <v>1093</v>
      </c>
      <c r="E4" s="521" t="s">
        <v>1094</v>
      </c>
      <c r="F4" s="521" t="s">
        <v>1093</v>
      </c>
      <c r="G4" s="522" t="s">
        <v>1094</v>
      </c>
      <c r="H4" s="521" t="s">
        <v>1093</v>
      </c>
      <c r="I4" s="521" t="s">
        <v>1094</v>
      </c>
      <c r="J4" s="521" t="s">
        <v>995</v>
      </c>
      <c r="K4" s="522" t="s">
        <v>996</v>
      </c>
      <c r="L4" s="257"/>
      <c r="M4" s="257"/>
      <c r="N4" s="257"/>
      <c r="O4" s="257"/>
      <c r="P4" s="257"/>
      <c r="Q4" s="257"/>
      <c r="R4" s="257"/>
      <c r="S4" s="257"/>
      <c r="T4" s="193"/>
      <c r="U4" s="193"/>
    </row>
    <row r="5" spans="1:21" s="67" customFormat="1" ht="16.149999999999999" customHeight="1" x14ac:dyDescent="0.15">
      <c r="A5" s="524" t="s">
        <v>127</v>
      </c>
      <c r="B5" s="582">
        <v>67244</v>
      </c>
      <c r="C5" s="582">
        <v>18372</v>
      </c>
      <c r="D5" s="582">
        <v>50932</v>
      </c>
      <c r="E5" s="582">
        <v>14585</v>
      </c>
      <c r="F5" s="582">
        <v>53167</v>
      </c>
      <c r="G5" s="582">
        <v>14468</v>
      </c>
      <c r="H5" s="582">
        <v>56993</v>
      </c>
      <c r="I5" s="582">
        <v>12986</v>
      </c>
      <c r="J5" s="808">
        <v>58055</v>
      </c>
      <c r="K5" s="808">
        <v>13067</v>
      </c>
      <c r="L5" s="197"/>
      <c r="M5" s="197"/>
      <c r="N5" s="197"/>
      <c r="O5" s="197"/>
      <c r="P5" s="197"/>
      <c r="Q5" s="197"/>
      <c r="R5" s="197"/>
      <c r="S5" s="197"/>
      <c r="T5" s="68"/>
      <c r="U5" s="68"/>
    </row>
    <row r="6" spans="1:21" s="67" customFormat="1" ht="16.149999999999999" customHeight="1" x14ac:dyDescent="0.15">
      <c r="A6" s="265" t="s">
        <v>429</v>
      </c>
      <c r="B6" s="318">
        <v>7590</v>
      </c>
      <c r="C6" s="318">
        <v>860</v>
      </c>
      <c r="D6" s="318">
        <v>5745</v>
      </c>
      <c r="E6" s="318">
        <v>593</v>
      </c>
      <c r="F6" s="318">
        <v>6038</v>
      </c>
      <c r="G6" s="318">
        <v>552</v>
      </c>
      <c r="H6" s="318">
        <v>6842</v>
      </c>
      <c r="I6" s="318">
        <v>562</v>
      </c>
      <c r="J6" s="809">
        <v>6827</v>
      </c>
      <c r="K6" s="809">
        <v>625</v>
      </c>
      <c r="L6" s="197"/>
      <c r="M6" s="197"/>
      <c r="N6" s="197"/>
      <c r="O6" s="197"/>
      <c r="P6" s="197"/>
      <c r="Q6" s="197"/>
      <c r="R6" s="197"/>
      <c r="S6" s="197"/>
      <c r="T6" s="68"/>
      <c r="U6" s="68"/>
    </row>
    <row r="7" spans="1:21" s="192" customFormat="1" ht="16.149999999999999" customHeight="1" x14ac:dyDescent="0.15">
      <c r="A7" s="265" t="s">
        <v>430</v>
      </c>
      <c r="B7" s="318">
        <v>7094</v>
      </c>
      <c r="C7" s="318">
        <v>1055</v>
      </c>
      <c r="D7" s="318">
        <v>4352</v>
      </c>
      <c r="E7" s="318">
        <v>578</v>
      </c>
      <c r="F7" s="318">
        <v>4670</v>
      </c>
      <c r="G7" s="318">
        <v>806</v>
      </c>
      <c r="H7" s="318">
        <v>5411</v>
      </c>
      <c r="I7" s="318">
        <v>666</v>
      </c>
      <c r="J7" s="809">
        <v>5228</v>
      </c>
      <c r="K7" s="809">
        <v>745</v>
      </c>
      <c r="L7" s="197"/>
      <c r="M7" s="197"/>
      <c r="N7" s="197"/>
      <c r="O7" s="197"/>
      <c r="P7" s="197"/>
      <c r="Q7" s="197"/>
      <c r="R7" s="197"/>
      <c r="S7" s="197"/>
      <c r="T7" s="193"/>
      <c r="U7" s="193"/>
    </row>
    <row r="8" spans="1:21" s="67" customFormat="1" ht="16.149999999999999" customHeight="1" x14ac:dyDescent="0.15">
      <c r="A8" s="265" t="s">
        <v>431</v>
      </c>
      <c r="B8" s="318">
        <v>958</v>
      </c>
      <c r="C8" s="318">
        <v>241</v>
      </c>
      <c r="D8" s="318">
        <v>554</v>
      </c>
      <c r="E8" s="318">
        <v>136</v>
      </c>
      <c r="F8" s="318">
        <v>519</v>
      </c>
      <c r="G8" s="318">
        <v>142</v>
      </c>
      <c r="H8" s="318">
        <v>594</v>
      </c>
      <c r="I8" s="318">
        <v>199</v>
      </c>
      <c r="J8" s="809">
        <v>741</v>
      </c>
      <c r="K8" s="809">
        <v>157</v>
      </c>
      <c r="L8" s="197"/>
      <c r="M8" s="197"/>
      <c r="N8" s="197"/>
      <c r="O8" s="197"/>
      <c r="P8" s="197"/>
      <c r="Q8" s="197"/>
      <c r="R8" s="197"/>
      <c r="S8" s="197"/>
      <c r="T8" s="68"/>
      <c r="U8" s="68"/>
    </row>
    <row r="9" spans="1:21" s="67" customFormat="1" ht="16.149999999999999" customHeight="1" x14ac:dyDescent="0.15">
      <c r="A9" s="265" t="s">
        <v>432</v>
      </c>
      <c r="B9" s="318">
        <v>399</v>
      </c>
      <c r="C9" s="318">
        <v>80</v>
      </c>
      <c r="D9" s="318">
        <v>388</v>
      </c>
      <c r="E9" s="318">
        <v>81</v>
      </c>
      <c r="F9" s="318">
        <v>413</v>
      </c>
      <c r="G9" s="318">
        <v>107</v>
      </c>
      <c r="H9" s="318">
        <v>359</v>
      </c>
      <c r="I9" s="318">
        <v>85</v>
      </c>
      <c r="J9" s="809">
        <v>316</v>
      </c>
      <c r="K9" s="809">
        <v>143</v>
      </c>
      <c r="L9" s="197"/>
      <c r="M9" s="197"/>
      <c r="N9" s="197"/>
      <c r="O9" s="197"/>
      <c r="P9" s="197"/>
      <c r="Q9" s="197"/>
      <c r="R9" s="197"/>
      <c r="S9" s="197"/>
      <c r="T9" s="68"/>
      <c r="U9" s="68"/>
    </row>
    <row r="10" spans="1:21" s="192" customFormat="1" ht="16.149999999999999" customHeight="1" x14ac:dyDescent="0.15">
      <c r="A10" s="265" t="s">
        <v>433</v>
      </c>
      <c r="B10" s="318">
        <v>1948</v>
      </c>
      <c r="C10" s="318">
        <v>477</v>
      </c>
      <c r="D10" s="318">
        <v>1326</v>
      </c>
      <c r="E10" s="318">
        <v>381</v>
      </c>
      <c r="F10" s="318">
        <v>1410</v>
      </c>
      <c r="G10" s="318">
        <v>309</v>
      </c>
      <c r="H10" s="318">
        <v>1431</v>
      </c>
      <c r="I10" s="318">
        <v>314</v>
      </c>
      <c r="J10" s="809">
        <v>1499</v>
      </c>
      <c r="K10" s="809">
        <v>329</v>
      </c>
      <c r="L10" s="197"/>
      <c r="M10" s="197"/>
      <c r="N10" s="197"/>
      <c r="O10" s="197"/>
      <c r="P10" s="197"/>
      <c r="Q10" s="197"/>
      <c r="R10" s="197"/>
      <c r="S10" s="197"/>
      <c r="T10" s="193"/>
      <c r="U10" s="193"/>
    </row>
    <row r="11" spans="1:21" s="67" customFormat="1" ht="16.149999999999999" customHeight="1" x14ac:dyDescent="0.15">
      <c r="A11" s="265" t="s">
        <v>434</v>
      </c>
      <c r="B11" s="318">
        <v>5341</v>
      </c>
      <c r="C11" s="318">
        <v>1635</v>
      </c>
      <c r="D11" s="318">
        <v>4115</v>
      </c>
      <c r="E11" s="318">
        <v>1117</v>
      </c>
      <c r="F11" s="318">
        <v>3923</v>
      </c>
      <c r="G11" s="318">
        <v>1178</v>
      </c>
      <c r="H11" s="318">
        <v>3985</v>
      </c>
      <c r="I11" s="318">
        <v>1135</v>
      </c>
      <c r="J11" s="809">
        <v>3909</v>
      </c>
      <c r="K11" s="809">
        <v>1109</v>
      </c>
      <c r="L11" s="197"/>
      <c r="M11" s="197"/>
      <c r="N11" s="197"/>
      <c r="O11" s="197"/>
      <c r="P11" s="197"/>
      <c r="Q11" s="197"/>
      <c r="R11" s="197"/>
      <c r="S11" s="197"/>
      <c r="T11" s="68"/>
      <c r="U11" s="68"/>
    </row>
    <row r="12" spans="1:21" s="67" customFormat="1" ht="16.149999999999999" customHeight="1" x14ac:dyDescent="0.15">
      <c r="A12" s="265" t="s">
        <v>435</v>
      </c>
      <c r="B12" s="318">
        <v>15822</v>
      </c>
      <c r="C12" s="318">
        <v>4996</v>
      </c>
      <c r="D12" s="318">
        <v>11951</v>
      </c>
      <c r="E12" s="318">
        <v>4336</v>
      </c>
      <c r="F12" s="318">
        <v>12205</v>
      </c>
      <c r="G12" s="318">
        <v>3811</v>
      </c>
      <c r="H12" s="318">
        <v>12768</v>
      </c>
      <c r="I12" s="318">
        <v>3050</v>
      </c>
      <c r="J12" s="809">
        <v>13320</v>
      </c>
      <c r="K12" s="809">
        <v>3083</v>
      </c>
      <c r="L12" s="197"/>
      <c r="M12" s="197"/>
      <c r="N12" s="197"/>
      <c r="O12" s="197"/>
      <c r="P12" s="197"/>
      <c r="Q12" s="197"/>
      <c r="R12" s="197"/>
      <c r="S12" s="197"/>
      <c r="T12" s="68"/>
      <c r="U12" s="68"/>
    </row>
    <row r="13" spans="1:21" s="192" customFormat="1" ht="16.149999999999999" customHeight="1" thickBot="1" x14ac:dyDescent="0.2">
      <c r="A13" s="266" t="s">
        <v>1001</v>
      </c>
      <c r="B13" s="319">
        <v>28092</v>
      </c>
      <c r="C13" s="319">
        <v>9028</v>
      </c>
      <c r="D13" s="319">
        <v>22501</v>
      </c>
      <c r="E13" s="319">
        <v>7363</v>
      </c>
      <c r="F13" s="319">
        <v>23989</v>
      </c>
      <c r="G13" s="319">
        <v>7563</v>
      </c>
      <c r="H13" s="319">
        <v>25603</v>
      </c>
      <c r="I13" s="319">
        <v>6975</v>
      </c>
      <c r="J13" s="810">
        <v>26215</v>
      </c>
      <c r="K13" s="810">
        <v>6876</v>
      </c>
      <c r="L13" s="197"/>
      <c r="M13" s="197"/>
      <c r="N13" s="197"/>
      <c r="O13" s="197"/>
      <c r="P13" s="197"/>
      <c r="Q13" s="197"/>
      <c r="R13" s="197"/>
      <c r="S13" s="197"/>
      <c r="T13" s="193"/>
      <c r="U13" s="193"/>
    </row>
    <row r="14" spans="1:21" s="64" customFormat="1" ht="16.149999999999999" customHeight="1" x14ac:dyDescent="0.15">
      <c r="A14" s="258"/>
      <c r="B14" s="258"/>
      <c r="C14" s="258"/>
      <c r="D14" s="258"/>
      <c r="E14" s="258"/>
      <c r="F14" s="258"/>
      <c r="G14" s="258"/>
      <c r="H14" s="258"/>
      <c r="I14" s="258"/>
      <c r="J14" s="259"/>
      <c r="K14" s="259" t="s">
        <v>427</v>
      </c>
    </row>
    <row r="15" spans="1:21" s="59" customFormat="1" ht="16.149999999999999" customHeight="1" x14ac:dyDescent="0.15"/>
  </sheetData>
  <mergeCells count="1">
    <mergeCell ref="A3:A4"/>
  </mergeCells>
  <phoneticPr fontId="2"/>
  <pageMargins left="0.7" right="0.7" top="0.75" bottom="0.75" header="0.3" footer="0.3"/>
  <pageSetup paperSize="9" firstPageNumber="86"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D307-9586-4ABA-9B4B-EAC8960A9DA3}">
  <dimension ref="A1:K11"/>
  <sheetViews>
    <sheetView view="pageBreakPreview" zoomScaleNormal="71" zoomScaleSheetLayoutView="100" workbookViewId="0">
      <selection activeCell="L9" sqref="L9"/>
    </sheetView>
  </sheetViews>
  <sheetFormatPr defaultColWidth="9" defaultRowHeight="16.149999999999999" customHeight="1" x14ac:dyDescent="0.15"/>
  <cols>
    <col min="1" max="1" width="12.75" style="71" customWidth="1"/>
    <col min="2" max="11" width="10.75" style="71" customWidth="1"/>
    <col min="12" max="16384" width="9" style="71"/>
  </cols>
  <sheetData>
    <row r="1" spans="1:11" s="69" customFormat="1" ht="30" customHeight="1" x14ac:dyDescent="0.15">
      <c r="A1" s="163" t="s">
        <v>1234</v>
      </c>
      <c r="B1" s="163"/>
      <c r="C1" s="163"/>
      <c r="D1" s="163"/>
      <c r="E1" s="163"/>
      <c r="F1" s="163"/>
      <c r="G1" s="163"/>
    </row>
    <row r="2" spans="1:11" s="70" customFormat="1" ht="16.149999999999999" customHeight="1" thickBot="1" x14ac:dyDescent="0.2">
      <c r="A2" s="72"/>
      <c r="B2" s="72"/>
      <c r="C2" s="72"/>
      <c r="D2" s="72"/>
      <c r="E2" s="72"/>
      <c r="F2" s="72"/>
      <c r="G2" s="268"/>
      <c r="K2" s="548" t="s">
        <v>1176</v>
      </c>
    </row>
    <row r="3" spans="1:11" s="320" customFormat="1" ht="16.149999999999999" customHeight="1" x14ac:dyDescent="0.15">
      <c r="A3" s="984" t="s">
        <v>439</v>
      </c>
      <c r="B3" s="604" t="s">
        <v>1317</v>
      </c>
      <c r="C3" s="605"/>
      <c r="D3" s="604">
        <v>2</v>
      </c>
      <c r="E3" s="606"/>
      <c r="F3" s="604">
        <v>3</v>
      </c>
      <c r="G3" s="605"/>
      <c r="H3" s="986">
        <v>4</v>
      </c>
      <c r="I3" s="987"/>
      <c r="J3" s="986">
        <v>5</v>
      </c>
      <c r="K3" s="987"/>
    </row>
    <row r="4" spans="1:11" s="320" customFormat="1" ht="16.149999999999999" customHeight="1" x14ac:dyDescent="0.15">
      <c r="A4" s="985"/>
      <c r="B4" s="493" t="s">
        <v>1093</v>
      </c>
      <c r="C4" s="494" t="s">
        <v>1094</v>
      </c>
      <c r="D4" s="494" t="s">
        <v>1093</v>
      </c>
      <c r="E4" s="494" t="s">
        <v>1094</v>
      </c>
      <c r="F4" s="494" t="s">
        <v>1093</v>
      </c>
      <c r="G4" s="495" t="s">
        <v>1094</v>
      </c>
      <c r="H4" s="494" t="s">
        <v>1093</v>
      </c>
      <c r="I4" s="494" t="s">
        <v>1094</v>
      </c>
      <c r="J4" s="494" t="s">
        <v>1010</v>
      </c>
      <c r="K4" s="495" t="s">
        <v>1011</v>
      </c>
    </row>
    <row r="5" spans="1:11" s="320" customFormat="1" ht="16.149999999999999" customHeight="1" x14ac:dyDescent="0.15">
      <c r="A5" s="296" t="s">
        <v>87</v>
      </c>
      <c r="B5" s="453">
        <v>244455</v>
      </c>
      <c r="C5" s="583">
        <v>65674</v>
      </c>
      <c r="D5" s="453">
        <v>195276</v>
      </c>
      <c r="E5" s="583">
        <v>55168</v>
      </c>
      <c r="F5" s="583">
        <v>201719</v>
      </c>
      <c r="G5" s="583">
        <v>55428</v>
      </c>
      <c r="H5" s="583">
        <v>214179</v>
      </c>
      <c r="I5" s="453">
        <v>49996</v>
      </c>
      <c r="J5" s="728">
        <v>214478</v>
      </c>
      <c r="K5" s="729">
        <v>49882</v>
      </c>
    </row>
    <row r="6" spans="1:11" s="320" customFormat="1" ht="16.149999999999999" customHeight="1" x14ac:dyDescent="0.15">
      <c r="A6" s="296" t="s">
        <v>993</v>
      </c>
      <c r="B6" s="418">
        <v>139788</v>
      </c>
      <c r="C6" s="418">
        <v>36001</v>
      </c>
      <c r="D6" s="418">
        <v>114425</v>
      </c>
      <c r="E6" s="418">
        <v>30445</v>
      </c>
      <c r="F6" s="418">
        <v>118785</v>
      </c>
      <c r="G6" s="418">
        <v>31321</v>
      </c>
      <c r="H6" s="418">
        <v>119751</v>
      </c>
      <c r="I6" s="418">
        <v>28102</v>
      </c>
      <c r="J6" s="730">
        <v>120852</v>
      </c>
      <c r="K6" s="730">
        <v>28443</v>
      </c>
    </row>
    <row r="7" spans="1:11" s="320" customFormat="1" ht="16.149999999999999" customHeight="1" x14ac:dyDescent="0.15">
      <c r="A7" s="296" t="s">
        <v>437</v>
      </c>
      <c r="B7" s="418">
        <v>84351</v>
      </c>
      <c r="C7" s="418">
        <v>17816</v>
      </c>
      <c r="D7" s="418">
        <v>63296</v>
      </c>
      <c r="E7" s="418">
        <v>14964</v>
      </c>
      <c r="F7" s="418">
        <v>64024</v>
      </c>
      <c r="G7" s="418">
        <v>14863</v>
      </c>
      <c r="H7" s="418">
        <v>76401</v>
      </c>
      <c r="I7" s="418">
        <v>14043</v>
      </c>
      <c r="J7" s="730">
        <v>75383</v>
      </c>
      <c r="K7" s="730">
        <v>14341</v>
      </c>
    </row>
    <row r="8" spans="1:11" s="320" customFormat="1" ht="16.149999999999999" customHeight="1" x14ac:dyDescent="0.15">
      <c r="A8" s="296" t="s">
        <v>994</v>
      </c>
      <c r="B8" s="418">
        <v>14425</v>
      </c>
      <c r="C8" s="418">
        <v>6632</v>
      </c>
      <c r="D8" s="418">
        <v>12436</v>
      </c>
      <c r="E8" s="418">
        <v>5840</v>
      </c>
      <c r="F8" s="418">
        <v>13223</v>
      </c>
      <c r="G8" s="418">
        <v>5499</v>
      </c>
      <c r="H8" s="418">
        <v>12591</v>
      </c>
      <c r="I8" s="418">
        <v>4863</v>
      </c>
      <c r="J8" s="730">
        <v>12214</v>
      </c>
      <c r="K8" s="730">
        <v>4406</v>
      </c>
    </row>
    <row r="9" spans="1:11" s="320" customFormat="1" ht="16.149999999999999" customHeight="1" thickBot="1" x14ac:dyDescent="0.2">
      <c r="A9" s="297" t="s">
        <v>1174</v>
      </c>
      <c r="B9" s="317">
        <v>5891</v>
      </c>
      <c r="C9" s="317">
        <v>5225</v>
      </c>
      <c r="D9" s="317">
        <v>5119</v>
      </c>
      <c r="E9" s="317">
        <v>3919</v>
      </c>
      <c r="F9" s="317">
        <v>5687</v>
      </c>
      <c r="G9" s="317">
        <v>3745</v>
      </c>
      <c r="H9" s="317">
        <v>5436</v>
      </c>
      <c r="I9" s="317">
        <v>2988</v>
      </c>
      <c r="J9" s="726">
        <v>6029</v>
      </c>
      <c r="K9" s="726">
        <v>2692</v>
      </c>
    </row>
    <row r="10" spans="1:11" s="70" customFormat="1" ht="16.149999999999999" customHeight="1" x14ac:dyDescent="0.15">
      <c r="A10" s="519"/>
      <c r="B10" s="322"/>
      <c r="C10" s="249"/>
      <c r="D10" s="323"/>
      <c r="E10" s="323"/>
      <c r="F10" s="323"/>
      <c r="G10" s="323"/>
      <c r="H10" s="72"/>
      <c r="K10" s="268" t="s">
        <v>427</v>
      </c>
    </row>
    <row r="11" spans="1:11" s="14" customFormat="1" ht="16.149999999999999" customHeight="1" x14ac:dyDescent="0.15"/>
  </sheetData>
  <mergeCells count="3">
    <mergeCell ref="J3:K3"/>
    <mergeCell ref="A3:A4"/>
    <mergeCell ref="H3:I3"/>
  </mergeCells>
  <phoneticPr fontId="2"/>
  <pageMargins left="0.7" right="0.7" top="0.75" bottom="0.75" header="0.3" footer="0.3"/>
  <pageSetup paperSize="9" firstPageNumber="86" fitToWidth="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2754F-1DE6-411F-A1F7-D874C84AC99B}">
  <dimension ref="A1:AB9"/>
  <sheetViews>
    <sheetView view="pageBreakPreview" zoomScaleNormal="71" zoomScaleSheetLayoutView="100" workbookViewId="0">
      <selection activeCell="L9" sqref="L9"/>
    </sheetView>
  </sheetViews>
  <sheetFormatPr defaultColWidth="9" defaultRowHeight="16.149999999999999" customHeight="1" x14ac:dyDescent="0.15"/>
  <cols>
    <col min="1" max="7" width="12.75" style="71" customWidth="1"/>
    <col min="8" max="16384" width="9" style="71"/>
  </cols>
  <sheetData>
    <row r="1" spans="1:28" ht="30" customHeight="1" x14ac:dyDescent="0.15">
      <c r="A1" s="989" t="s">
        <v>1235</v>
      </c>
      <c r="B1" s="989"/>
      <c r="C1" s="989"/>
      <c r="D1" s="989"/>
      <c r="E1" s="989"/>
      <c r="F1" s="989"/>
      <c r="G1" s="989"/>
    </row>
    <row r="2" spans="1:28" s="70" customFormat="1" ht="16.149999999999999" customHeight="1" thickBot="1" x14ac:dyDescent="0.2">
      <c r="A2" s="14"/>
      <c r="B2" s="46"/>
      <c r="C2" s="46"/>
      <c r="D2" s="15" t="s">
        <v>1176</v>
      </c>
      <c r="E2" s="14"/>
      <c r="F2" s="14"/>
      <c r="G2" s="14"/>
      <c r="J2" s="324"/>
      <c r="K2" s="988"/>
      <c r="L2" s="988"/>
      <c r="M2" s="988"/>
      <c r="N2" s="988"/>
      <c r="O2" s="988"/>
      <c r="P2" s="988"/>
      <c r="Q2" s="988"/>
      <c r="R2" s="988"/>
      <c r="S2" s="988"/>
      <c r="T2" s="988"/>
      <c r="U2" s="72"/>
      <c r="V2" s="72"/>
      <c r="W2" s="72"/>
      <c r="X2" s="72"/>
      <c r="Y2" s="72"/>
      <c r="Z2" s="72"/>
      <c r="AA2" s="72"/>
      <c r="AB2" s="72"/>
    </row>
    <row r="3" spans="1:28" s="320" customFormat="1" ht="16.149999999999999" customHeight="1" x14ac:dyDescent="0.15">
      <c r="A3" s="172" t="s">
        <v>164</v>
      </c>
      <c r="B3" s="173" t="s">
        <v>90</v>
      </c>
      <c r="C3" s="173" t="s">
        <v>437</v>
      </c>
      <c r="D3" s="174" t="s">
        <v>438</v>
      </c>
      <c r="E3" s="179"/>
      <c r="F3" s="179"/>
      <c r="G3" s="179"/>
      <c r="J3" s="269"/>
      <c r="K3" s="267"/>
      <c r="L3" s="267"/>
      <c r="M3" s="267"/>
      <c r="N3" s="267"/>
      <c r="O3" s="267"/>
      <c r="P3" s="267"/>
      <c r="Q3" s="267"/>
      <c r="R3" s="267"/>
      <c r="S3" s="267"/>
      <c r="T3" s="267"/>
      <c r="U3" s="321"/>
      <c r="V3" s="321"/>
      <c r="W3" s="321"/>
      <c r="X3" s="321"/>
      <c r="Y3" s="321"/>
      <c r="Z3" s="321"/>
      <c r="AA3" s="321"/>
      <c r="AB3" s="321"/>
    </row>
    <row r="4" spans="1:28" s="320" customFormat="1" ht="16.149999999999999" customHeight="1" x14ac:dyDescent="0.15">
      <c r="A4" s="188" t="s">
        <v>1318</v>
      </c>
      <c r="B4" s="325">
        <v>16109</v>
      </c>
      <c r="C4" s="326">
        <v>16041</v>
      </c>
      <c r="D4" s="326">
        <v>68</v>
      </c>
      <c r="E4" s="179"/>
      <c r="F4" s="179"/>
      <c r="G4" s="179"/>
      <c r="J4" s="269"/>
      <c r="K4" s="306"/>
      <c r="L4" s="255"/>
      <c r="M4" s="306"/>
      <c r="N4" s="255"/>
      <c r="O4" s="255"/>
      <c r="P4" s="255"/>
      <c r="Q4" s="255"/>
      <c r="R4" s="306"/>
      <c r="S4" s="255"/>
      <c r="T4" s="306"/>
      <c r="U4" s="321"/>
      <c r="V4" s="321"/>
      <c r="W4" s="321"/>
      <c r="X4" s="321"/>
      <c r="Y4" s="321"/>
      <c r="Z4" s="321"/>
      <c r="AA4" s="321"/>
      <c r="AB4" s="321"/>
    </row>
    <row r="5" spans="1:28" s="320" customFormat="1" ht="16.149999999999999" customHeight="1" x14ac:dyDescent="0.15">
      <c r="A5" s="188">
        <v>2</v>
      </c>
      <c r="B5" s="325">
        <v>7988</v>
      </c>
      <c r="C5" s="326">
        <v>7976</v>
      </c>
      <c r="D5" s="326">
        <v>12</v>
      </c>
      <c r="E5" s="179"/>
      <c r="F5" s="179"/>
      <c r="G5" s="179"/>
      <c r="J5" s="269"/>
      <c r="K5" s="306"/>
      <c r="L5" s="306"/>
      <c r="M5" s="306"/>
      <c r="N5" s="306"/>
      <c r="O5" s="306"/>
      <c r="P5" s="306"/>
      <c r="Q5" s="306"/>
      <c r="R5" s="306"/>
      <c r="S5" s="306"/>
      <c r="T5" s="306"/>
      <c r="U5" s="321"/>
      <c r="V5" s="321"/>
      <c r="W5" s="321"/>
      <c r="X5" s="321"/>
      <c r="Y5" s="321"/>
      <c r="Z5" s="321"/>
      <c r="AA5" s="321"/>
      <c r="AB5" s="321"/>
    </row>
    <row r="6" spans="1:28" s="320" customFormat="1" ht="16.149999999999999" customHeight="1" x14ac:dyDescent="0.15">
      <c r="A6" s="188">
        <v>3</v>
      </c>
      <c r="B6" s="325">
        <v>8273</v>
      </c>
      <c r="C6" s="309">
        <v>8258</v>
      </c>
      <c r="D6" s="326">
        <v>15</v>
      </c>
      <c r="E6" s="179"/>
      <c r="F6" s="179"/>
      <c r="G6" s="179"/>
      <c r="J6" s="269"/>
      <c r="K6" s="306"/>
      <c r="L6" s="306"/>
      <c r="M6" s="306"/>
      <c r="N6" s="306"/>
      <c r="O6" s="306"/>
      <c r="P6" s="306"/>
      <c r="Q6" s="306"/>
      <c r="R6" s="306"/>
      <c r="S6" s="306"/>
      <c r="T6" s="306"/>
      <c r="U6" s="321"/>
      <c r="V6" s="321"/>
      <c r="W6" s="321"/>
      <c r="X6" s="321"/>
      <c r="Y6" s="321"/>
      <c r="Z6" s="321"/>
      <c r="AA6" s="321"/>
      <c r="AB6" s="321"/>
    </row>
    <row r="7" spans="1:28" s="320" customFormat="1" ht="16.149999999999999" customHeight="1" x14ac:dyDescent="0.15">
      <c r="A7" s="188">
        <v>4</v>
      </c>
      <c r="B7" s="325">
        <v>10729</v>
      </c>
      <c r="C7" s="309">
        <v>10708</v>
      </c>
      <c r="D7" s="326">
        <v>21</v>
      </c>
      <c r="E7" s="179"/>
      <c r="F7" s="179"/>
      <c r="G7" s="179"/>
      <c r="J7" s="269"/>
      <c r="K7" s="306"/>
      <c r="L7" s="306"/>
      <c r="M7" s="306"/>
      <c r="N7" s="306"/>
      <c r="O7" s="306"/>
      <c r="P7" s="306"/>
      <c r="Q7" s="306"/>
      <c r="R7" s="306"/>
      <c r="S7" s="306"/>
      <c r="T7" s="306"/>
      <c r="U7" s="321"/>
      <c r="V7" s="321"/>
      <c r="W7" s="321"/>
      <c r="X7" s="321"/>
      <c r="Y7" s="321"/>
      <c r="Z7" s="321"/>
      <c r="AA7" s="321"/>
      <c r="AB7" s="321"/>
    </row>
    <row r="8" spans="1:28" s="320" customFormat="1" ht="16.149999999999999" customHeight="1" thickBot="1" x14ac:dyDescent="0.2">
      <c r="A8" s="289">
        <v>5</v>
      </c>
      <c r="B8" s="731">
        <v>11599</v>
      </c>
      <c r="C8" s="732">
        <v>11579</v>
      </c>
      <c r="D8" s="733">
        <v>20</v>
      </c>
      <c r="E8" s="179"/>
      <c r="F8" s="179"/>
      <c r="G8" s="179"/>
      <c r="J8" s="270"/>
      <c r="K8" s="306"/>
      <c r="L8" s="306"/>
      <c r="M8" s="306"/>
      <c r="N8" s="306"/>
      <c r="O8" s="306"/>
      <c r="P8" s="306"/>
      <c r="Q8" s="306"/>
      <c r="R8" s="306"/>
      <c r="S8" s="306"/>
      <c r="T8" s="306"/>
      <c r="U8" s="321"/>
      <c r="V8" s="321"/>
      <c r="W8" s="321"/>
      <c r="X8" s="321"/>
      <c r="Y8" s="321"/>
      <c r="Z8" s="321"/>
      <c r="AA8" s="321"/>
      <c r="AB8" s="321"/>
    </row>
    <row r="9" spans="1:28" s="14" customFormat="1" ht="16.149999999999999" customHeight="1" x14ac:dyDescent="0.15">
      <c r="B9" s="51"/>
      <c r="C9" s="51"/>
      <c r="D9" s="16" t="s">
        <v>427</v>
      </c>
      <c r="E9" s="70"/>
      <c r="F9" s="70"/>
      <c r="G9" s="70"/>
      <c r="J9" s="51"/>
      <c r="K9" s="51"/>
      <c r="L9" s="51"/>
      <c r="M9" s="51"/>
      <c r="N9" s="51"/>
      <c r="O9" s="51"/>
      <c r="P9" s="51"/>
      <c r="Q9" s="51"/>
      <c r="R9" s="51"/>
      <c r="S9" s="51"/>
      <c r="T9" s="51"/>
      <c r="U9" s="51"/>
      <c r="V9" s="51"/>
      <c r="W9" s="51"/>
      <c r="X9" s="51"/>
      <c r="Y9" s="51"/>
      <c r="Z9" s="51"/>
      <c r="AA9" s="51"/>
      <c r="AB9" s="51"/>
    </row>
  </sheetData>
  <mergeCells count="6">
    <mergeCell ref="S2:T2"/>
    <mergeCell ref="A1:G1"/>
    <mergeCell ref="K2:L2"/>
    <mergeCell ref="M2:N2"/>
    <mergeCell ref="O2:P2"/>
    <mergeCell ref="Q2:R2"/>
  </mergeCells>
  <phoneticPr fontId="2"/>
  <pageMargins left="0.7" right="0.7" top="0.75" bottom="0.75" header="0.3" footer="0.3"/>
  <pageSetup paperSize="9" firstPageNumber="86" fitToWidth="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10738-2BE4-421A-8A34-39CE49DE6142}">
  <dimension ref="A1:AK34"/>
  <sheetViews>
    <sheetView view="pageBreakPreview" zoomScale="99" zoomScaleNormal="85" zoomScaleSheetLayoutView="99" workbookViewId="0">
      <selection activeCell="L9" sqref="L9"/>
    </sheetView>
  </sheetViews>
  <sheetFormatPr defaultColWidth="6.625" defaultRowHeight="16.149999999999999" customHeight="1" x14ac:dyDescent="0.15"/>
  <cols>
    <col min="1" max="1" width="11.375" style="179" customWidth="1"/>
    <col min="2" max="7" width="6.375" style="179" customWidth="1"/>
    <col min="8" max="9" width="6.375" style="74" customWidth="1"/>
    <col min="10" max="12" width="6.375" style="179" customWidth="1"/>
    <col min="13" max="13" width="6.375" style="17" customWidth="1"/>
    <col min="14" max="37" width="6.375" style="179" customWidth="1"/>
    <col min="38" max="16384" width="6.625" style="179"/>
  </cols>
  <sheetData>
    <row r="1" spans="1:37" s="13" customFormat="1" ht="30" customHeight="1" x14ac:dyDescent="0.15">
      <c r="A1" s="556" t="s">
        <v>1236</v>
      </c>
      <c r="B1" s="556"/>
      <c r="C1" s="556"/>
      <c r="D1" s="556"/>
      <c r="E1" s="556"/>
      <c r="F1" s="556"/>
      <c r="G1" s="556"/>
      <c r="H1" s="556"/>
      <c r="I1" s="556"/>
      <c r="J1" s="556"/>
      <c r="K1" s="556"/>
      <c r="L1" s="556"/>
      <c r="M1" s="432"/>
      <c r="N1" s="166"/>
      <c r="O1" s="166"/>
    </row>
    <row r="2" spans="1:37" s="14" customFormat="1" ht="16.149999999999999" customHeight="1" thickBot="1" x14ac:dyDescent="0.2">
      <c r="B2" s="46"/>
      <c r="C2" s="46"/>
      <c r="D2" s="46"/>
      <c r="E2" s="46"/>
      <c r="F2" s="46"/>
      <c r="G2" s="46"/>
      <c r="H2" s="46"/>
      <c r="I2" s="46"/>
      <c r="J2" s="46"/>
      <c r="K2" s="46"/>
      <c r="L2" s="46"/>
      <c r="M2" s="15"/>
      <c r="S2" s="162" t="s">
        <v>1248</v>
      </c>
      <c r="AK2" s="162"/>
    </row>
    <row r="3" spans="1:37" ht="16.149999999999999" customHeight="1" x14ac:dyDescent="0.15">
      <c r="A3" s="595" t="s">
        <v>1270</v>
      </c>
      <c r="B3" s="901" t="s">
        <v>1319</v>
      </c>
      <c r="C3" s="991"/>
      <c r="D3" s="991"/>
      <c r="E3" s="991"/>
      <c r="F3" s="991"/>
      <c r="G3" s="904"/>
      <c r="H3" s="901" t="s">
        <v>1120</v>
      </c>
      <c r="I3" s="991"/>
      <c r="J3" s="991"/>
      <c r="K3" s="991"/>
      <c r="L3" s="991"/>
      <c r="M3" s="991"/>
      <c r="N3" s="901">
        <v>2</v>
      </c>
      <c r="O3" s="990"/>
      <c r="P3" s="990"/>
      <c r="Q3" s="990"/>
      <c r="R3" s="990"/>
      <c r="S3" s="990"/>
    </row>
    <row r="4" spans="1:37" ht="16.149999999999999" customHeight="1" x14ac:dyDescent="0.15">
      <c r="A4" s="996" t="s">
        <v>1271</v>
      </c>
      <c r="B4" s="995" t="s">
        <v>163</v>
      </c>
      <c r="C4" s="995"/>
      <c r="D4" s="995" t="s">
        <v>452</v>
      </c>
      <c r="E4" s="995"/>
      <c r="F4" s="995" t="s">
        <v>453</v>
      </c>
      <c r="G4" s="992"/>
      <c r="H4" s="995" t="s">
        <v>163</v>
      </c>
      <c r="I4" s="995"/>
      <c r="J4" s="995" t="s">
        <v>452</v>
      </c>
      <c r="K4" s="995"/>
      <c r="L4" s="995" t="s">
        <v>453</v>
      </c>
      <c r="M4" s="992"/>
      <c r="N4" s="992" t="s">
        <v>163</v>
      </c>
      <c r="O4" s="993"/>
      <c r="P4" s="992" t="s">
        <v>452</v>
      </c>
      <c r="Q4" s="993"/>
      <c r="R4" s="992" t="s">
        <v>453</v>
      </c>
      <c r="S4" s="994"/>
    </row>
    <row r="5" spans="1:37" s="301" customFormat="1" ht="16.149999999999999" customHeight="1" x14ac:dyDescent="0.15">
      <c r="A5" s="997"/>
      <c r="B5" s="271" t="s">
        <v>1118</v>
      </c>
      <c r="C5" s="271" t="s">
        <v>1119</v>
      </c>
      <c r="D5" s="271" t="s">
        <v>1118</v>
      </c>
      <c r="E5" s="271" t="s">
        <v>1119</v>
      </c>
      <c r="F5" s="271" t="s">
        <v>1118</v>
      </c>
      <c r="G5" s="271" t="s">
        <v>1119</v>
      </c>
      <c r="H5" s="271" t="s">
        <v>1118</v>
      </c>
      <c r="I5" s="271" t="s">
        <v>1119</v>
      </c>
      <c r="J5" s="271" t="s">
        <v>1118</v>
      </c>
      <c r="K5" s="271" t="s">
        <v>1119</v>
      </c>
      <c r="L5" s="271" t="s">
        <v>1118</v>
      </c>
      <c r="M5" s="433" t="s">
        <v>1119</v>
      </c>
      <c r="N5" s="271" t="s">
        <v>1118</v>
      </c>
      <c r="O5" s="271" t="s">
        <v>1119</v>
      </c>
      <c r="P5" s="271" t="s">
        <v>1118</v>
      </c>
      <c r="Q5" s="271" t="s">
        <v>1119</v>
      </c>
      <c r="R5" s="271" t="s">
        <v>1118</v>
      </c>
      <c r="S5" s="433" t="s">
        <v>1119</v>
      </c>
    </row>
    <row r="6" spans="1:37" ht="16.149999999999999" customHeight="1" x14ac:dyDescent="0.15">
      <c r="A6" s="383" t="s">
        <v>127</v>
      </c>
      <c r="B6" s="584">
        <v>6959</v>
      </c>
      <c r="C6" s="584">
        <v>3527</v>
      </c>
      <c r="D6" s="584">
        <v>587</v>
      </c>
      <c r="E6" s="584">
        <v>274</v>
      </c>
      <c r="F6" s="584">
        <v>6372</v>
      </c>
      <c r="G6" s="584">
        <v>3253</v>
      </c>
      <c r="H6" s="584">
        <v>6215</v>
      </c>
      <c r="I6" s="584">
        <v>3276</v>
      </c>
      <c r="J6" s="584">
        <v>599</v>
      </c>
      <c r="K6" s="584">
        <v>268</v>
      </c>
      <c r="L6" s="584">
        <v>5616</v>
      </c>
      <c r="M6" s="585">
        <v>3008</v>
      </c>
      <c r="N6" s="584">
        <v>6040</v>
      </c>
      <c r="O6" s="584">
        <v>3087</v>
      </c>
      <c r="P6" s="584">
        <v>586</v>
      </c>
      <c r="Q6" s="584">
        <v>200</v>
      </c>
      <c r="R6" s="584">
        <v>5454</v>
      </c>
      <c r="S6" s="584">
        <v>2887</v>
      </c>
    </row>
    <row r="7" spans="1:37" ht="16.149999999999999" customHeight="1" x14ac:dyDescent="0.15">
      <c r="A7" s="384" t="s">
        <v>442</v>
      </c>
      <c r="B7" s="457">
        <v>168</v>
      </c>
      <c r="C7" s="457">
        <v>101</v>
      </c>
      <c r="D7" s="457">
        <v>34</v>
      </c>
      <c r="E7" s="457">
        <v>6</v>
      </c>
      <c r="F7" s="457">
        <v>134</v>
      </c>
      <c r="G7" s="457">
        <v>95</v>
      </c>
      <c r="H7" s="455">
        <v>187</v>
      </c>
      <c r="I7" s="455">
        <v>92</v>
      </c>
      <c r="J7" s="455">
        <v>28</v>
      </c>
      <c r="K7" s="455">
        <v>5</v>
      </c>
      <c r="L7" s="455">
        <v>159</v>
      </c>
      <c r="M7" s="454">
        <v>87</v>
      </c>
      <c r="N7" s="455">
        <v>141</v>
      </c>
      <c r="O7" s="455">
        <v>94</v>
      </c>
      <c r="P7" s="455">
        <v>27</v>
      </c>
      <c r="Q7" s="455">
        <v>10</v>
      </c>
      <c r="R7" s="455">
        <v>114</v>
      </c>
      <c r="S7" s="455">
        <v>84</v>
      </c>
    </row>
    <row r="8" spans="1:37" ht="16.149999999999999" customHeight="1" x14ac:dyDescent="0.15">
      <c r="A8" s="384" t="s">
        <v>443</v>
      </c>
      <c r="B8" s="457">
        <v>137</v>
      </c>
      <c r="C8" s="457">
        <v>95</v>
      </c>
      <c r="D8" s="457">
        <v>11</v>
      </c>
      <c r="E8" s="457">
        <v>1</v>
      </c>
      <c r="F8" s="457">
        <v>126</v>
      </c>
      <c r="G8" s="457">
        <v>94</v>
      </c>
      <c r="H8" s="455">
        <v>131</v>
      </c>
      <c r="I8" s="455">
        <v>76</v>
      </c>
      <c r="J8" s="455">
        <v>14</v>
      </c>
      <c r="K8" s="455">
        <v>5</v>
      </c>
      <c r="L8" s="455">
        <v>117</v>
      </c>
      <c r="M8" s="454">
        <v>71</v>
      </c>
      <c r="N8" s="455">
        <v>123</v>
      </c>
      <c r="O8" s="455">
        <v>61</v>
      </c>
      <c r="P8" s="455">
        <v>11</v>
      </c>
      <c r="Q8" s="455">
        <v>4</v>
      </c>
      <c r="R8" s="455">
        <v>112</v>
      </c>
      <c r="S8" s="455">
        <v>57</v>
      </c>
    </row>
    <row r="9" spans="1:37" ht="16.149999999999999" customHeight="1" x14ac:dyDescent="0.15">
      <c r="A9" s="384" t="s">
        <v>444</v>
      </c>
      <c r="B9" s="457">
        <v>645</v>
      </c>
      <c r="C9" s="457">
        <v>463</v>
      </c>
      <c r="D9" s="457">
        <v>132</v>
      </c>
      <c r="E9" s="457">
        <v>30</v>
      </c>
      <c r="F9" s="457">
        <v>513</v>
      </c>
      <c r="G9" s="457">
        <v>433</v>
      </c>
      <c r="H9" s="455">
        <v>643</v>
      </c>
      <c r="I9" s="455">
        <v>392</v>
      </c>
      <c r="J9" s="455">
        <v>131</v>
      </c>
      <c r="K9" s="455">
        <v>22</v>
      </c>
      <c r="L9" s="455">
        <v>512</v>
      </c>
      <c r="M9" s="454">
        <v>370</v>
      </c>
      <c r="N9" s="455">
        <v>457</v>
      </c>
      <c r="O9" s="455">
        <v>296</v>
      </c>
      <c r="P9" s="455">
        <v>97</v>
      </c>
      <c r="Q9" s="455">
        <v>31</v>
      </c>
      <c r="R9" s="455">
        <v>360</v>
      </c>
      <c r="S9" s="455">
        <v>265</v>
      </c>
    </row>
    <row r="10" spans="1:37" ht="16.149999999999999" customHeight="1" x14ac:dyDescent="0.15">
      <c r="A10" s="384" t="s">
        <v>445</v>
      </c>
      <c r="B10" s="457">
        <v>651</v>
      </c>
      <c r="C10" s="457">
        <v>373</v>
      </c>
      <c r="D10" s="457">
        <v>125</v>
      </c>
      <c r="E10" s="457">
        <v>35</v>
      </c>
      <c r="F10" s="457">
        <v>526</v>
      </c>
      <c r="G10" s="457">
        <v>338</v>
      </c>
      <c r="H10" s="455">
        <v>666</v>
      </c>
      <c r="I10" s="455">
        <v>333</v>
      </c>
      <c r="J10" s="455">
        <v>125</v>
      </c>
      <c r="K10" s="455">
        <v>28</v>
      </c>
      <c r="L10" s="455">
        <v>541</v>
      </c>
      <c r="M10" s="454">
        <v>305</v>
      </c>
      <c r="N10" s="455">
        <v>681</v>
      </c>
      <c r="O10" s="455">
        <v>313</v>
      </c>
      <c r="P10" s="455">
        <v>160</v>
      </c>
      <c r="Q10" s="455">
        <v>19</v>
      </c>
      <c r="R10" s="455">
        <v>521</v>
      </c>
      <c r="S10" s="455">
        <v>294</v>
      </c>
    </row>
    <row r="11" spans="1:37" ht="16.149999999999999" customHeight="1" x14ac:dyDescent="0.15">
      <c r="A11" s="384" t="s">
        <v>446</v>
      </c>
      <c r="B11" s="457">
        <v>380</v>
      </c>
      <c r="C11" s="457">
        <v>253</v>
      </c>
      <c r="D11" s="457">
        <v>35</v>
      </c>
      <c r="E11" s="457">
        <v>9</v>
      </c>
      <c r="F11" s="457">
        <v>345</v>
      </c>
      <c r="G11" s="457">
        <v>244</v>
      </c>
      <c r="H11" s="455">
        <v>318</v>
      </c>
      <c r="I11" s="455">
        <v>208</v>
      </c>
      <c r="J11" s="455">
        <v>18</v>
      </c>
      <c r="K11" s="455">
        <v>3</v>
      </c>
      <c r="L11" s="455">
        <v>300</v>
      </c>
      <c r="M11" s="454">
        <v>205</v>
      </c>
      <c r="N11" s="455">
        <v>352</v>
      </c>
      <c r="O11" s="455">
        <v>220</v>
      </c>
      <c r="P11" s="455">
        <v>18</v>
      </c>
      <c r="Q11" s="455">
        <v>3</v>
      </c>
      <c r="R11" s="455">
        <v>334</v>
      </c>
      <c r="S11" s="455">
        <v>217</v>
      </c>
    </row>
    <row r="12" spans="1:37" ht="16.149999999999999" customHeight="1" x14ac:dyDescent="0.15">
      <c r="A12" s="384" t="s">
        <v>447</v>
      </c>
      <c r="B12" s="457">
        <v>442</v>
      </c>
      <c r="C12" s="457">
        <v>267</v>
      </c>
      <c r="D12" s="457">
        <v>19</v>
      </c>
      <c r="E12" s="457">
        <v>9</v>
      </c>
      <c r="F12" s="457">
        <v>423</v>
      </c>
      <c r="G12" s="457">
        <v>258</v>
      </c>
      <c r="H12" s="455">
        <v>475</v>
      </c>
      <c r="I12" s="455">
        <v>280</v>
      </c>
      <c r="J12" s="455">
        <v>27</v>
      </c>
      <c r="K12" s="455">
        <v>2</v>
      </c>
      <c r="L12" s="455">
        <v>448</v>
      </c>
      <c r="M12" s="454">
        <v>278</v>
      </c>
      <c r="N12" s="455">
        <v>417</v>
      </c>
      <c r="O12" s="455">
        <v>262</v>
      </c>
      <c r="P12" s="455">
        <v>33</v>
      </c>
      <c r="Q12" s="455">
        <v>6</v>
      </c>
      <c r="R12" s="455">
        <v>384</v>
      </c>
      <c r="S12" s="455">
        <v>256</v>
      </c>
    </row>
    <row r="13" spans="1:37" ht="16.149999999999999" customHeight="1" x14ac:dyDescent="0.15">
      <c r="A13" s="384" t="s">
        <v>448</v>
      </c>
      <c r="B13" s="457">
        <v>170</v>
      </c>
      <c r="C13" s="457">
        <v>84</v>
      </c>
      <c r="D13" s="457">
        <v>27</v>
      </c>
      <c r="E13" s="458">
        <v>6</v>
      </c>
      <c r="F13" s="457">
        <v>143</v>
      </c>
      <c r="G13" s="457">
        <v>78</v>
      </c>
      <c r="H13" s="455">
        <v>146</v>
      </c>
      <c r="I13" s="455">
        <v>70</v>
      </c>
      <c r="J13" s="455">
        <v>20</v>
      </c>
      <c r="K13" s="455">
        <v>2</v>
      </c>
      <c r="L13" s="455">
        <v>126</v>
      </c>
      <c r="M13" s="454">
        <v>68</v>
      </c>
      <c r="N13" s="455">
        <v>139</v>
      </c>
      <c r="O13" s="455">
        <v>79</v>
      </c>
      <c r="P13" s="455">
        <v>15</v>
      </c>
      <c r="Q13" s="455">
        <v>2</v>
      </c>
      <c r="R13" s="455">
        <v>124</v>
      </c>
      <c r="S13" s="455">
        <v>77</v>
      </c>
    </row>
    <row r="14" spans="1:37" ht="16.149999999999999" customHeight="1" x14ac:dyDescent="0.15">
      <c r="A14" s="384" t="s">
        <v>449</v>
      </c>
      <c r="B14" s="457">
        <v>397</v>
      </c>
      <c r="C14" s="457">
        <v>269</v>
      </c>
      <c r="D14" s="457">
        <v>34</v>
      </c>
      <c r="E14" s="457">
        <v>80</v>
      </c>
      <c r="F14" s="457">
        <v>363</v>
      </c>
      <c r="G14" s="457">
        <v>189</v>
      </c>
      <c r="H14" s="455">
        <v>340</v>
      </c>
      <c r="I14" s="455">
        <v>225</v>
      </c>
      <c r="J14" s="455">
        <v>36</v>
      </c>
      <c r="K14" s="455">
        <v>78</v>
      </c>
      <c r="L14" s="455">
        <v>304</v>
      </c>
      <c r="M14" s="454">
        <v>147</v>
      </c>
      <c r="N14" s="455">
        <v>330</v>
      </c>
      <c r="O14" s="455">
        <v>218</v>
      </c>
      <c r="P14" s="455">
        <v>41</v>
      </c>
      <c r="Q14" s="455">
        <v>65</v>
      </c>
      <c r="R14" s="455">
        <v>289</v>
      </c>
      <c r="S14" s="455">
        <v>153</v>
      </c>
    </row>
    <row r="15" spans="1:37" ht="16.149999999999999" customHeight="1" x14ac:dyDescent="0.15">
      <c r="A15" s="384" t="s">
        <v>450</v>
      </c>
      <c r="B15" s="457">
        <v>86</v>
      </c>
      <c r="C15" s="457">
        <v>41</v>
      </c>
      <c r="D15" s="457">
        <v>11</v>
      </c>
      <c r="E15" s="458">
        <v>2</v>
      </c>
      <c r="F15" s="457">
        <v>75</v>
      </c>
      <c r="G15" s="457">
        <v>39</v>
      </c>
      <c r="H15" s="455">
        <v>54</v>
      </c>
      <c r="I15" s="455">
        <v>30</v>
      </c>
      <c r="J15" s="455">
        <v>5</v>
      </c>
      <c r="K15" s="455">
        <v>2</v>
      </c>
      <c r="L15" s="455">
        <v>49</v>
      </c>
      <c r="M15" s="454">
        <v>28</v>
      </c>
      <c r="N15" s="455">
        <v>52</v>
      </c>
      <c r="O15" s="455">
        <v>17</v>
      </c>
      <c r="P15" s="455">
        <v>2</v>
      </c>
      <c r="Q15" s="455">
        <v>0</v>
      </c>
      <c r="R15" s="455">
        <v>50</v>
      </c>
      <c r="S15" s="455">
        <v>17</v>
      </c>
    </row>
    <row r="16" spans="1:37" ht="16.149999999999999" customHeight="1" x14ac:dyDescent="0.15">
      <c r="A16" s="384" t="s">
        <v>451</v>
      </c>
      <c r="B16" s="457">
        <v>1563</v>
      </c>
      <c r="C16" s="457">
        <v>724</v>
      </c>
      <c r="D16" s="457">
        <v>99</v>
      </c>
      <c r="E16" s="457">
        <v>64</v>
      </c>
      <c r="F16" s="457">
        <v>1464</v>
      </c>
      <c r="G16" s="457">
        <v>660</v>
      </c>
      <c r="H16" s="455">
        <v>1463</v>
      </c>
      <c r="I16" s="455">
        <v>774</v>
      </c>
      <c r="J16" s="455">
        <v>146</v>
      </c>
      <c r="K16" s="455">
        <v>81</v>
      </c>
      <c r="L16" s="455">
        <v>1317</v>
      </c>
      <c r="M16" s="454">
        <v>693</v>
      </c>
      <c r="N16" s="455">
        <v>1536</v>
      </c>
      <c r="O16" s="455">
        <v>725</v>
      </c>
      <c r="P16" s="455">
        <v>147</v>
      </c>
      <c r="Q16" s="455">
        <v>38</v>
      </c>
      <c r="R16" s="455">
        <v>1389</v>
      </c>
      <c r="S16" s="455">
        <v>687</v>
      </c>
    </row>
    <row r="17" spans="1:19" ht="16.149999999999999" customHeight="1" thickBot="1" x14ac:dyDescent="0.2">
      <c r="A17" s="385" t="s">
        <v>437</v>
      </c>
      <c r="B17" s="459">
        <v>2320</v>
      </c>
      <c r="C17" s="459">
        <v>857</v>
      </c>
      <c r="D17" s="459">
        <v>60</v>
      </c>
      <c r="E17" s="459">
        <v>32</v>
      </c>
      <c r="F17" s="459">
        <v>2260</v>
      </c>
      <c r="G17" s="459">
        <v>825</v>
      </c>
      <c r="H17" s="456">
        <v>1792</v>
      </c>
      <c r="I17" s="456">
        <v>796</v>
      </c>
      <c r="J17" s="456">
        <v>49</v>
      </c>
      <c r="K17" s="456">
        <v>40</v>
      </c>
      <c r="L17" s="456">
        <v>1743</v>
      </c>
      <c r="M17" s="456">
        <v>756</v>
      </c>
      <c r="N17" s="456">
        <v>1812</v>
      </c>
      <c r="O17" s="456">
        <v>802</v>
      </c>
      <c r="P17" s="456">
        <v>35</v>
      </c>
      <c r="Q17" s="456">
        <v>22</v>
      </c>
      <c r="R17" s="456">
        <v>1777</v>
      </c>
      <c r="S17" s="456">
        <v>780</v>
      </c>
    </row>
    <row r="18" spans="1:19" s="14" customFormat="1" ht="16.149999999999999" customHeight="1" thickBot="1" x14ac:dyDescent="0.2">
      <c r="A18" s="73"/>
      <c r="H18" s="327"/>
      <c r="I18" s="327"/>
      <c r="K18" s="73"/>
      <c r="L18" s="73"/>
      <c r="M18" s="44"/>
    </row>
    <row r="19" spans="1:19" s="25" customFormat="1" ht="16.149999999999999" customHeight="1" x14ac:dyDescent="0.15">
      <c r="A19" s="595" t="s">
        <v>1270</v>
      </c>
      <c r="B19" s="901">
        <v>3</v>
      </c>
      <c r="C19" s="991"/>
      <c r="D19" s="991"/>
      <c r="E19" s="991"/>
      <c r="F19" s="991"/>
      <c r="G19" s="904"/>
      <c r="H19" s="901">
        <v>4</v>
      </c>
      <c r="I19" s="990"/>
      <c r="J19" s="990"/>
      <c r="K19" s="990"/>
      <c r="L19" s="990"/>
      <c r="M19" s="990"/>
      <c r="N19" s="901">
        <v>5</v>
      </c>
      <c r="O19" s="990"/>
      <c r="P19" s="990"/>
      <c r="Q19" s="990"/>
      <c r="R19" s="990"/>
      <c r="S19" s="990"/>
    </row>
    <row r="20" spans="1:19" ht="16.149999999999999" customHeight="1" x14ac:dyDescent="0.15">
      <c r="A20" s="996" t="s">
        <v>1271</v>
      </c>
      <c r="B20" s="993" t="s">
        <v>127</v>
      </c>
      <c r="C20" s="995"/>
      <c r="D20" s="995" t="s">
        <v>440</v>
      </c>
      <c r="E20" s="995"/>
      <c r="F20" s="995" t="s">
        <v>441</v>
      </c>
      <c r="G20" s="995"/>
      <c r="H20" s="995" t="s">
        <v>163</v>
      </c>
      <c r="I20" s="995"/>
      <c r="J20" s="995" t="s">
        <v>452</v>
      </c>
      <c r="K20" s="995"/>
      <c r="L20" s="995" t="s">
        <v>453</v>
      </c>
      <c r="M20" s="995"/>
      <c r="N20" s="995" t="s">
        <v>163</v>
      </c>
      <c r="O20" s="995"/>
      <c r="P20" s="995" t="s">
        <v>452</v>
      </c>
      <c r="Q20" s="995"/>
      <c r="R20" s="995" t="s">
        <v>453</v>
      </c>
      <c r="S20" s="992"/>
    </row>
    <row r="21" spans="1:19" ht="16.149999999999999" customHeight="1" x14ac:dyDescent="0.15">
      <c r="A21" s="997"/>
      <c r="B21" s="576" t="s">
        <v>1118</v>
      </c>
      <c r="C21" s="271" t="s">
        <v>1119</v>
      </c>
      <c r="D21" s="271" t="s">
        <v>1118</v>
      </c>
      <c r="E21" s="271" t="s">
        <v>1119</v>
      </c>
      <c r="F21" s="271" t="s">
        <v>1118</v>
      </c>
      <c r="G21" s="271" t="s">
        <v>1119</v>
      </c>
      <c r="H21" s="271" t="s">
        <v>1118</v>
      </c>
      <c r="I21" s="271" t="s">
        <v>1119</v>
      </c>
      <c r="J21" s="271" t="s">
        <v>1118</v>
      </c>
      <c r="K21" s="271" t="s">
        <v>1119</v>
      </c>
      <c r="L21" s="271" t="s">
        <v>1118</v>
      </c>
      <c r="M21" s="271" t="s">
        <v>1119</v>
      </c>
      <c r="N21" s="271" t="s">
        <v>1118</v>
      </c>
      <c r="O21" s="271" t="s">
        <v>1119</v>
      </c>
      <c r="P21" s="271" t="s">
        <v>1118</v>
      </c>
      <c r="Q21" s="271" t="s">
        <v>1119</v>
      </c>
      <c r="R21" s="271" t="s">
        <v>1118</v>
      </c>
      <c r="S21" s="433" t="s">
        <v>1119</v>
      </c>
    </row>
    <row r="22" spans="1:19" ht="16.149999999999999" customHeight="1" x14ac:dyDescent="0.15">
      <c r="A22" s="383" t="s">
        <v>127</v>
      </c>
      <c r="B22" s="584">
        <v>5463</v>
      </c>
      <c r="C22" s="584">
        <v>3000</v>
      </c>
      <c r="D22" s="584">
        <v>617</v>
      </c>
      <c r="E22" s="584">
        <v>399</v>
      </c>
      <c r="F22" s="584">
        <v>4846</v>
      </c>
      <c r="G22" s="585">
        <v>2601</v>
      </c>
      <c r="H22" s="585">
        <v>5798</v>
      </c>
      <c r="I22" s="585">
        <v>1562</v>
      </c>
      <c r="J22" s="585">
        <v>641</v>
      </c>
      <c r="K22" s="585">
        <v>198</v>
      </c>
      <c r="L22" s="585">
        <v>5157</v>
      </c>
      <c r="M22" s="585">
        <v>1364</v>
      </c>
      <c r="N22" s="734">
        <v>5218</v>
      </c>
      <c r="O22" s="734">
        <v>1527</v>
      </c>
      <c r="P22" s="734">
        <v>609</v>
      </c>
      <c r="Q22" s="734">
        <v>287</v>
      </c>
      <c r="R22" s="734">
        <v>4609</v>
      </c>
      <c r="S22" s="735">
        <v>1240</v>
      </c>
    </row>
    <row r="23" spans="1:19" ht="16.149999999999999" customHeight="1" x14ac:dyDescent="0.15">
      <c r="A23" s="384" t="s">
        <v>442</v>
      </c>
      <c r="B23" s="455">
        <v>135</v>
      </c>
      <c r="C23" s="455">
        <v>73</v>
      </c>
      <c r="D23" s="455">
        <v>27</v>
      </c>
      <c r="E23" s="455">
        <v>3</v>
      </c>
      <c r="F23" s="455">
        <v>108</v>
      </c>
      <c r="G23" s="454">
        <v>70</v>
      </c>
      <c r="H23" s="454">
        <v>145</v>
      </c>
      <c r="I23" s="454">
        <v>32</v>
      </c>
      <c r="J23" s="454">
        <v>20</v>
      </c>
      <c r="K23" s="454">
        <v>3</v>
      </c>
      <c r="L23" s="454">
        <v>125</v>
      </c>
      <c r="M23" s="454">
        <v>29</v>
      </c>
      <c r="N23" s="736">
        <v>128</v>
      </c>
      <c r="O23" s="736">
        <v>21</v>
      </c>
      <c r="P23" s="736">
        <v>13</v>
      </c>
      <c r="Q23" s="736">
        <v>1</v>
      </c>
      <c r="R23" s="736">
        <v>115</v>
      </c>
      <c r="S23" s="737">
        <v>20</v>
      </c>
    </row>
    <row r="24" spans="1:19" ht="16.149999999999999" customHeight="1" x14ac:dyDescent="0.15">
      <c r="A24" s="384" t="s">
        <v>443</v>
      </c>
      <c r="B24" s="455">
        <v>81</v>
      </c>
      <c r="C24" s="455">
        <v>39</v>
      </c>
      <c r="D24" s="455">
        <v>3</v>
      </c>
      <c r="E24" s="455">
        <v>1</v>
      </c>
      <c r="F24" s="455">
        <v>78</v>
      </c>
      <c r="G24" s="454">
        <v>38</v>
      </c>
      <c r="H24" s="454">
        <v>121</v>
      </c>
      <c r="I24" s="454">
        <v>33</v>
      </c>
      <c r="J24" s="454">
        <v>10</v>
      </c>
      <c r="K24" s="454">
        <v>5</v>
      </c>
      <c r="L24" s="454">
        <v>111</v>
      </c>
      <c r="M24" s="454">
        <v>28</v>
      </c>
      <c r="N24" s="736">
        <v>103</v>
      </c>
      <c r="O24" s="736">
        <v>33</v>
      </c>
      <c r="P24" s="736">
        <v>9</v>
      </c>
      <c r="Q24" s="736">
        <v>4</v>
      </c>
      <c r="R24" s="736">
        <v>94</v>
      </c>
      <c r="S24" s="737">
        <v>29</v>
      </c>
    </row>
    <row r="25" spans="1:19" ht="16.149999999999999" customHeight="1" x14ac:dyDescent="0.15">
      <c r="A25" s="384" t="s">
        <v>444</v>
      </c>
      <c r="B25" s="455">
        <v>343</v>
      </c>
      <c r="C25" s="455">
        <v>310</v>
      </c>
      <c r="D25" s="455">
        <v>80</v>
      </c>
      <c r="E25" s="455">
        <v>20</v>
      </c>
      <c r="F25" s="455">
        <v>263</v>
      </c>
      <c r="G25" s="454">
        <v>290</v>
      </c>
      <c r="H25" s="454">
        <v>432</v>
      </c>
      <c r="I25" s="454">
        <v>181</v>
      </c>
      <c r="J25" s="454">
        <v>78</v>
      </c>
      <c r="K25" s="454">
        <v>19</v>
      </c>
      <c r="L25" s="454">
        <v>354</v>
      </c>
      <c r="M25" s="454">
        <v>162</v>
      </c>
      <c r="N25" s="736">
        <v>446</v>
      </c>
      <c r="O25" s="736">
        <v>183</v>
      </c>
      <c r="P25" s="736">
        <v>87</v>
      </c>
      <c r="Q25" s="736">
        <v>25</v>
      </c>
      <c r="R25" s="736">
        <v>359</v>
      </c>
      <c r="S25" s="737">
        <v>158</v>
      </c>
    </row>
    <row r="26" spans="1:19" ht="16.149999999999999" customHeight="1" x14ac:dyDescent="0.15">
      <c r="A26" s="384" t="s">
        <v>445</v>
      </c>
      <c r="B26" s="455">
        <v>504</v>
      </c>
      <c r="C26" s="455">
        <v>310</v>
      </c>
      <c r="D26" s="455">
        <v>150</v>
      </c>
      <c r="E26" s="455">
        <v>42</v>
      </c>
      <c r="F26" s="455">
        <v>354</v>
      </c>
      <c r="G26" s="454">
        <v>268</v>
      </c>
      <c r="H26" s="454">
        <v>608</v>
      </c>
      <c r="I26" s="454">
        <v>116</v>
      </c>
      <c r="J26" s="454">
        <v>141</v>
      </c>
      <c r="K26" s="454">
        <v>21</v>
      </c>
      <c r="L26" s="454">
        <v>467</v>
      </c>
      <c r="M26" s="454">
        <v>95</v>
      </c>
      <c r="N26" s="736">
        <v>512</v>
      </c>
      <c r="O26" s="736">
        <v>107</v>
      </c>
      <c r="P26" s="736">
        <v>115</v>
      </c>
      <c r="Q26" s="736">
        <v>31</v>
      </c>
      <c r="R26" s="736">
        <v>397</v>
      </c>
      <c r="S26" s="737">
        <v>76</v>
      </c>
    </row>
    <row r="27" spans="1:19" ht="16.149999999999999" customHeight="1" x14ac:dyDescent="0.15">
      <c r="A27" s="384" t="s">
        <v>446</v>
      </c>
      <c r="B27" s="455">
        <v>288</v>
      </c>
      <c r="C27" s="455">
        <v>188</v>
      </c>
      <c r="D27" s="455">
        <v>23</v>
      </c>
      <c r="E27" s="455">
        <v>6</v>
      </c>
      <c r="F27" s="455">
        <v>265</v>
      </c>
      <c r="G27" s="454">
        <v>182</v>
      </c>
      <c r="H27" s="454">
        <v>380</v>
      </c>
      <c r="I27" s="454">
        <v>65</v>
      </c>
      <c r="J27" s="454">
        <v>35</v>
      </c>
      <c r="K27" s="454">
        <v>2</v>
      </c>
      <c r="L27" s="454">
        <v>345</v>
      </c>
      <c r="M27" s="454">
        <v>63</v>
      </c>
      <c r="N27" s="736">
        <v>274</v>
      </c>
      <c r="O27" s="736">
        <v>58</v>
      </c>
      <c r="P27" s="736">
        <v>20</v>
      </c>
      <c r="Q27" s="736">
        <v>5</v>
      </c>
      <c r="R27" s="736">
        <v>254</v>
      </c>
      <c r="S27" s="737">
        <v>53</v>
      </c>
    </row>
    <row r="28" spans="1:19" ht="16.149999999999999" customHeight="1" x14ac:dyDescent="0.15">
      <c r="A28" s="384" t="s">
        <v>447</v>
      </c>
      <c r="B28" s="455">
        <v>406</v>
      </c>
      <c r="C28" s="455">
        <v>252</v>
      </c>
      <c r="D28" s="455">
        <v>30</v>
      </c>
      <c r="E28" s="455">
        <v>7</v>
      </c>
      <c r="F28" s="455">
        <v>376</v>
      </c>
      <c r="G28" s="454">
        <v>245</v>
      </c>
      <c r="H28" s="454">
        <v>400</v>
      </c>
      <c r="I28" s="454">
        <v>154</v>
      </c>
      <c r="J28" s="454">
        <v>26</v>
      </c>
      <c r="K28" s="454">
        <v>3</v>
      </c>
      <c r="L28" s="454">
        <v>374</v>
      </c>
      <c r="M28" s="454">
        <v>151</v>
      </c>
      <c r="N28" s="736">
        <v>359</v>
      </c>
      <c r="O28" s="736">
        <v>113</v>
      </c>
      <c r="P28" s="736">
        <v>39</v>
      </c>
      <c r="Q28" s="736">
        <v>16</v>
      </c>
      <c r="R28" s="736">
        <v>320</v>
      </c>
      <c r="S28" s="737">
        <v>97</v>
      </c>
    </row>
    <row r="29" spans="1:19" ht="16.149999999999999" customHeight="1" x14ac:dyDescent="0.15">
      <c r="A29" s="384" t="s">
        <v>448</v>
      </c>
      <c r="B29" s="455">
        <v>102</v>
      </c>
      <c r="C29" s="455">
        <v>60</v>
      </c>
      <c r="D29" s="455">
        <v>18</v>
      </c>
      <c r="E29" s="455">
        <v>5</v>
      </c>
      <c r="F29" s="455">
        <v>84</v>
      </c>
      <c r="G29" s="454">
        <v>55</v>
      </c>
      <c r="H29" s="454">
        <v>116</v>
      </c>
      <c r="I29" s="454">
        <v>33</v>
      </c>
      <c r="J29" s="454">
        <v>18</v>
      </c>
      <c r="K29" s="454">
        <v>3</v>
      </c>
      <c r="L29" s="454">
        <v>98</v>
      </c>
      <c r="M29" s="454">
        <v>30</v>
      </c>
      <c r="N29" s="736">
        <v>104</v>
      </c>
      <c r="O29" s="736">
        <v>23</v>
      </c>
      <c r="P29" s="736">
        <v>15</v>
      </c>
      <c r="Q29" s="736">
        <v>1</v>
      </c>
      <c r="R29" s="736">
        <v>89</v>
      </c>
      <c r="S29" s="737">
        <v>22</v>
      </c>
    </row>
    <row r="30" spans="1:19" ht="16.149999999999999" customHeight="1" x14ac:dyDescent="0.15">
      <c r="A30" s="384" t="s">
        <v>449</v>
      </c>
      <c r="B30" s="455">
        <v>331</v>
      </c>
      <c r="C30" s="455">
        <v>320</v>
      </c>
      <c r="D30" s="455">
        <v>46</v>
      </c>
      <c r="E30" s="455">
        <v>187</v>
      </c>
      <c r="F30" s="455">
        <v>285</v>
      </c>
      <c r="G30" s="454">
        <v>133</v>
      </c>
      <c r="H30" s="454">
        <v>327</v>
      </c>
      <c r="I30" s="454">
        <v>116</v>
      </c>
      <c r="J30" s="454">
        <v>59</v>
      </c>
      <c r="K30" s="454">
        <v>57</v>
      </c>
      <c r="L30" s="454">
        <v>268</v>
      </c>
      <c r="M30" s="454">
        <v>59</v>
      </c>
      <c r="N30" s="736">
        <v>255</v>
      </c>
      <c r="O30" s="736">
        <v>107</v>
      </c>
      <c r="P30" s="736">
        <v>38</v>
      </c>
      <c r="Q30" s="736">
        <v>64</v>
      </c>
      <c r="R30" s="736">
        <v>217</v>
      </c>
      <c r="S30" s="737">
        <v>43</v>
      </c>
    </row>
    <row r="31" spans="1:19" ht="16.149999999999999" customHeight="1" x14ac:dyDescent="0.15">
      <c r="A31" s="384" t="s">
        <v>450</v>
      </c>
      <c r="B31" s="455">
        <v>36</v>
      </c>
      <c r="C31" s="455">
        <v>22</v>
      </c>
      <c r="D31" s="455">
        <v>1</v>
      </c>
      <c r="E31" s="455">
        <v>0</v>
      </c>
      <c r="F31" s="455">
        <v>35</v>
      </c>
      <c r="G31" s="454">
        <v>22</v>
      </c>
      <c r="H31" s="454">
        <v>54</v>
      </c>
      <c r="I31" s="454">
        <v>9</v>
      </c>
      <c r="J31" s="454">
        <v>6</v>
      </c>
      <c r="K31" s="454">
        <v>1</v>
      </c>
      <c r="L31" s="454">
        <v>48</v>
      </c>
      <c r="M31" s="454">
        <v>8</v>
      </c>
      <c r="N31" s="736">
        <v>49</v>
      </c>
      <c r="O31" s="736">
        <v>14</v>
      </c>
      <c r="P31" s="736">
        <v>8</v>
      </c>
      <c r="Q31" s="736">
        <v>7</v>
      </c>
      <c r="R31" s="736">
        <v>41</v>
      </c>
      <c r="S31" s="737">
        <v>7</v>
      </c>
    </row>
    <row r="32" spans="1:19" ht="16.149999999999999" customHeight="1" x14ac:dyDescent="0.15">
      <c r="A32" s="384" t="s">
        <v>451</v>
      </c>
      <c r="B32" s="455">
        <v>1313</v>
      </c>
      <c r="C32" s="455">
        <v>692</v>
      </c>
      <c r="D32" s="455">
        <v>142</v>
      </c>
      <c r="E32" s="455">
        <v>83</v>
      </c>
      <c r="F32" s="455">
        <v>1171</v>
      </c>
      <c r="G32" s="454">
        <v>609</v>
      </c>
      <c r="H32" s="454">
        <v>1558</v>
      </c>
      <c r="I32" s="454">
        <v>397</v>
      </c>
      <c r="J32" s="454">
        <v>192</v>
      </c>
      <c r="K32" s="454">
        <v>56</v>
      </c>
      <c r="L32" s="454">
        <v>1366</v>
      </c>
      <c r="M32" s="454">
        <v>341</v>
      </c>
      <c r="N32" s="736">
        <v>1429</v>
      </c>
      <c r="O32" s="736">
        <v>468</v>
      </c>
      <c r="P32" s="736">
        <v>211</v>
      </c>
      <c r="Q32" s="736">
        <v>107</v>
      </c>
      <c r="R32" s="736">
        <v>1218</v>
      </c>
      <c r="S32" s="737">
        <v>361</v>
      </c>
    </row>
    <row r="33" spans="1:19" ht="16.149999999999999" customHeight="1" thickBot="1" x14ac:dyDescent="0.2">
      <c r="A33" s="385" t="s">
        <v>437</v>
      </c>
      <c r="B33" s="456">
        <v>1924</v>
      </c>
      <c r="C33" s="456">
        <v>734</v>
      </c>
      <c r="D33" s="456">
        <v>97</v>
      </c>
      <c r="E33" s="456">
        <v>45</v>
      </c>
      <c r="F33" s="456">
        <v>1827</v>
      </c>
      <c r="G33" s="456">
        <v>689</v>
      </c>
      <c r="H33" s="456">
        <v>1657</v>
      </c>
      <c r="I33" s="456">
        <v>426</v>
      </c>
      <c r="J33" s="456">
        <v>56</v>
      </c>
      <c r="K33" s="456">
        <v>28</v>
      </c>
      <c r="L33" s="456">
        <v>1601</v>
      </c>
      <c r="M33" s="456">
        <v>398</v>
      </c>
      <c r="N33" s="738">
        <v>1559</v>
      </c>
      <c r="O33" s="738">
        <v>400</v>
      </c>
      <c r="P33" s="738">
        <v>54</v>
      </c>
      <c r="Q33" s="738">
        <v>26</v>
      </c>
      <c r="R33" s="738">
        <v>1505</v>
      </c>
      <c r="S33" s="738">
        <v>374</v>
      </c>
    </row>
    <row r="34" spans="1:19" ht="16.149999999999999" customHeight="1" x14ac:dyDescent="0.15">
      <c r="B34" s="14"/>
      <c r="C34" s="14"/>
      <c r="D34" s="14"/>
      <c r="E34" s="14"/>
      <c r="F34" s="14"/>
      <c r="G34" s="14"/>
      <c r="H34" s="51"/>
      <c r="I34" s="574"/>
      <c r="J34" s="158"/>
      <c r="K34" s="158"/>
      <c r="L34" s="157"/>
      <c r="M34" s="157"/>
      <c r="N34" s="73"/>
      <c r="O34" s="327"/>
      <c r="P34" s="327"/>
      <c r="Q34" s="14"/>
      <c r="R34" s="73"/>
      <c r="S34" s="16" t="s">
        <v>454</v>
      </c>
    </row>
  </sheetData>
  <mergeCells count="26">
    <mergeCell ref="A4:A5"/>
    <mergeCell ref="A20:A21"/>
    <mergeCell ref="N20:O20"/>
    <mergeCell ref="P20:Q20"/>
    <mergeCell ref="R20:S20"/>
    <mergeCell ref="B20:C20"/>
    <mergeCell ref="D20:E20"/>
    <mergeCell ref="F20:G20"/>
    <mergeCell ref="H20:I20"/>
    <mergeCell ref="J20:K20"/>
    <mergeCell ref="L20:M20"/>
    <mergeCell ref="N3:S3"/>
    <mergeCell ref="B19:G19"/>
    <mergeCell ref="N4:O4"/>
    <mergeCell ref="P4:Q4"/>
    <mergeCell ref="R4:S4"/>
    <mergeCell ref="H19:M19"/>
    <mergeCell ref="N19:S19"/>
    <mergeCell ref="B3:G3"/>
    <mergeCell ref="H3:M3"/>
    <mergeCell ref="B4:C4"/>
    <mergeCell ref="D4:E4"/>
    <mergeCell ref="F4:G4"/>
    <mergeCell ref="H4:I4"/>
    <mergeCell ref="J4:K4"/>
    <mergeCell ref="L4:M4"/>
  </mergeCells>
  <phoneticPr fontId="2"/>
  <pageMargins left="0.7" right="0.7" top="0.75" bottom="0.75" header="0.3" footer="0.3"/>
  <pageSetup paperSize="9" scale="93" firstPageNumber="86"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B812-13AC-4EC6-B0B7-FF12FD402DF0}">
  <dimension ref="A1:F28"/>
  <sheetViews>
    <sheetView view="pageBreakPreview" topLeftCell="A7" zoomScale="90" zoomScaleNormal="85" zoomScaleSheetLayoutView="90" workbookViewId="0">
      <selection activeCell="L9" sqref="L9"/>
    </sheetView>
  </sheetViews>
  <sheetFormatPr defaultColWidth="9" defaultRowHeight="13.5" x14ac:dyDescent="0.15"/>
  <cols>
    <col min="1" max="1" width="26.25" style="35" customWidth="1"/>
    <col min="2" max="2" width="15.875" style="35" customWidth="1"/>
    <col min="3" max="3" width="10.5" style="35" bestFit="1" customWidth="1"/>
    <col min="4" max="4" width="14.875" style="35" bestFit="1" customWidth="1"/>
    <col min="5" max="5" width="32.5" style="35" customWidth="1"/>
    <col min="6" max="6" width="9" style="167"/>
    <col min="7" max="16384" width="9" style="33"/>
  </cols>
  <sheetData>
    <row r="1" spans="1:6" s="790" customFormat="1" ht="30" customHeight="1" x14ac:dyDescent="0.15">
      <c r="A1" s="788" t="s">
        <v>1224</v>
      </c>
      <c r="B1" s="788"/>
      <c r="C1" s="788"/>
      <c r="D1" s="788"/>
      <c r="E1" s="788"/>
      <c r="F1" s="789"/>
    </row>
    <row r="2" spans="1:6" ht="16.149999999999999" customHeight="1" thickBot="1" x14ac:dyDescent="0.2">
      <c r="A2" s="34"/>
    </row>
    <row r="3" spans="1:6" ht="18.75" customHeight="1" thickTop="1" thickBot="1" x14ac:dyDescent="0.2">
      <c r="A3" s="198" t="s">
        <v>0</v>
      </c>
      <c r="B3" s="199" t="s">
        <v>1</v>
      </c>
      <c r="C3" s="199" t="s">
        <v>2</v>
      </c>
      <c r="D3" s="199" t="s">
        <v>176</v>
      </c>
      <c r="E3" s="200" t="s">
        <v>3</v>
      </c>
      <c r="F3" s="36"/>
    </row>
    <row r="4" spans="1:6" ht="54.75" thickTop="1" x14ac:dyDescent="0.15">
      <c r="A4" s="743" t="s">
        <v>1275</v>
      </c>
      <c r="B4" s="744" t="s">
        <v>131</v>
      </c>
      <c r="C4" s="745">
        <v>3658.87</v>
      </c>
      <c r="D4" s="744" t="s">
        <v>4</v>
      </c>
      <c r="E4" s="746" t="s">
        <v>1121</v>
      </c>
      <c r="F4" s="36"/>
    </row>
    <row r="5" spans="1:6" ht="40.5" x14ac:dyDescent="0.15">
      <c r="A5" s="37" t="s">
        <v>365</v>
      </c>
      <c r="B5" s="38" t="s">
        <v>133</v>
      </c>
      <c r="C5" s="40">
        <v>2309.71</v>
      </c>
      <c r="D5" s="38" t="s">
        <v>366</v>
      </c>
      <c r="E5" s="39" t="s">
        <v>1212</v>
      </c>
      <c r="F5" s="36"/>
    </row>
    <row r="6" spans="1:6" ht="67.5" x14ac:dyDescent="0.15">
      <c r="A6" s="620" t="s">
        <v>404</v>
      </c>
      <c r="B6" s="621" t="s">
        <v>131</v>
      </c>
      <c r="C6" s="621">
        <v>915.24</v>
      </c>
      <c r="D6" s="621" t="s">
        <v>5</v>
      </c>
      <c r="E6" s="623" t="s">
        <v>1012</v>
      </c>
      <c r="F6" s="36"/>
    </row>
    <row r="7" spans="1:6" ht="54" x14ac:dyDescent="0.15">
      <c r="A7" s="620" t="s">
        <v>130</v>
      </c>
      <c r="B7" s="621" t="s">
        <v>134</v>
      </c>
      <c r="C7" s="622">
        <v>1738.36</v>
      </c>
      <c r="D7" s="621" t="s">
        <v>6</v>
      </c>
      <c r="E7" s="623" t="s">
        <v>403</v>
      </c>
      <c r="F7" s="36"/>
    </row>
    <row r="8" spans="1:6" ht="55.15" customHeight="1" x14ac:dyDescent="0.15">
      <c r="A8" s="620" t="s">
        <v>371</v>
      </c>
      <c r="B8" s="621" t="s">
        <v>132</v>
      </c>
      <c r="C8" s="622">
        <v>1485.86</v>
      </c>
      <c r="D8" s="621" t="s">
        <v>1005</v>
      </c>
      <c r="E8" s="623" t="s">
        <v>372</v>
      </c>
      <c r="F8" s="36"/>
    </row>
    <row r="9" spans="1:6" ht="54" x14ac:dyDescent="0.15">
      <c r="A9" s="620" t="s">
        <v>367</v>
      </c>
      <c r="B9" s="621" t="s">
        <v>132</v>
      </c>
      <c r="C9" s="622">
        <v>5466.65</v>
      </c>
      <c r="D9" s="621" t="s">
        <v>7</v>
      </c>
      <c r="E9" s="623" t="s">
        <v>29</v>
      </c>
      <c r="F9" s="36"/>
    </row>
    <row r="10" spans="1:6" ht="81" x14ac:dyDescent="0.15">
      <c r="A10" s="620" t="s">
        <v>1276</v>
      </c>
      <c r="B10" s="621" t="s">
        <v>140</v>
      </c>
      <c r="C10" s="621">
        <v>108.14</v>
      </c>
      <c r="D10" s="621" t="s">
        <v>8</v>
      </c>
      <c r="E10" s="623" t="s">
        <v>9</v>
      </c>
      <c r="F10" s="36"/>
    </row>
    <row r="11" spans="1:6" ht="40.5" x14ac:dyDescent="0.15">
      <c r="A11" s="620" t="s">
        <v>1277</v>
      </c>
      <c r="B11" s="621" t="s">
        <v>136</v>
      </c>
      <c r="C11" s="621">
        <v>298.26</v>
      </c>
      <c r="D11" s="621" t="s">
        <v>10</v>
      </c>
      <c r="E11" s="623" t="s">
        <v>11</v>
      </c>
      <c r="F11" s="36"/>
    </row>
    <row r="12" spans="1:6" ht="33" customHeight="1" x14ac:dyDescent="0.15">
      <c r="A12" s="620" t="s">
        <v>1282</v>
      </c>
      <c r="B12" s="621" t="s">
        <v>135</v>
      </c>
      <c r="C12" s="621">
        <v>104</v>
      </c>
      <c r="D12" s="621" t="s">
        <v>12</v>
      </c>
      <c r="E12" s="623" t="s">
        <v>373</v>
      </c>
      <c r="F12" s="36"/>
    </row>
    <row r="13" spans="1:6" ht="61.15" customHeight="1" x14ac:dyDescent="0.15">
      <c r="A13" s="620" t="s">
        <v>1278</v>
      </c>
      <c r="B13" s="621" t="s">
        <v>383</v>
      </c>
      <c r="C13" s="621">
        <v>28.35</v>
      </c>
      <c r="D13" s="621" t="s">
        <v>13</v>
      </c>
      <c r="E13" s="623" t="s">
        <v>14</v>
      </c>
      <c r="F13" s="41"/>
    </row>
    <row r="14" spans="1:6" ht="49.9" customHeight="1" x14ac:dyDescent="0.15">
      <c r="A14" s="620" t="s">
        <v>1279</v>
      </c>
      <c r="B14" s="621" t="s">
        <v>136</v>
      </c>
      <c r="C14" s="621">
        <v>198</v>
      </c>
      <c r="D14" s="621" t="s">
        <v>15</v>
      </c>
      <c r="E14" s="623" t="s">
        <v>1283</v>
      </c>
      <c r="F14" s="36"/>
    </row>
    <row r="15" spans="1:6" ht="49.9" customHeight="1" x14ac:dyDescent="0.15">
      <c r="A15" s="620" t="s">
        <v>1280</v>
      </c>
      <c r="B15" s="621" t="s">
        <v>136</v>
      </c>
      <c r="C15" s="621">
        <v>195.75</v>
      </c>
      <c r="D15" s="621" t="s">
        <v>16</v>
      </c>
      <c r="E15" s="623" t="s">
        <v>17</v>
      </c>
    </row>
    <row r="16" spans="1:6" ht="33" customHeight="1" x14ac:dyDescent="0.15">
      <c r="A16" s="624" t="s">
        <v>1281</v>
      </c>
      <c r="B16" s="625" t="s">
        <v>405</v>
      </c>
      <c r="C16" s="625">
        <v>73.2</v>
      </c>
      <c r="D16" s="625" t="s">
        <v>368</v>
      </c>
      <c r="E16" s="626" t="s">
        <v>19</v>
      </c>
    </row>
    <row r="17" spans="1:6" ht="111.6" customHeight="1" x14ac:dyDescent="0.15">
      <c r="A17" s="620" t="s">
        <v>384</v>
      </c>
      <c r="B17" s="621" t="s">
        <v>1006</v>
      </c>
      <c r="C17" s="627" t="s">
        <v>1274</v>
      </c>
      <c r="D17" s="621" t="s">
        <v>1007</v>
      </c>
      <c r="E17" s="623" t="s">
        <v>1333</v>
      </c>
    </row>
    <row r="18" spans="1:6" ht="60" customHeight="1" x14ac:dyDescent="0.15">
      <c r="A18" s="620" t="s">
        <v>385</v>
      </c>
      <c r="B18" s="621" t="s">
        <v>137</v>
      </c>
      <c r="C18" s="627">
        <v>759.69</v>
      </c>
      <c r="D18" s="621" t="s">
        <v>21</v>
      </c>
      <c r="E18" s="623" t="s">
        <v>1284</v>
      </c>
    </row>
    <row r="19" spans="1:6" ht="49.9" customHeight="1" x14ac:dyDescent="0.15">
      <c r="A19" s="620" t="s">
        <v>386</v>
      </c>
      <c r="B19" s="621" t="s">
        <v>131</v>
      </c>
      <c r="C19" s="628">
        <v>2165.3000000000002</v>
      </c>
      <c r="D19" s="621" t="s">
        <v>22</v>
      </c>
      <c r="E19" s="623" t="s">
        <v>1326</v>
      </c>
    </row>
    <row r="20" spans="1:6" ht="67.5" x14ac:dyDescent="0.15">
      <c r="A20" s="620" t="s">
        <v>387</v>
      </c>
      <c r="B20" s="621" t="s">
        <v>388</v>
      </c>
      <c r="C20" s="627" t="s">
        <v>389</v>
      </c>
      <c r="D20" s="621" t="s">
        <v>23</v>
      </c>
      <c r="E20" s="623" t="s">
        <v>1285</v>
      </c>
    </row>
    <row r="21" spans="1:6" ht="121.5" x14ac:dyDescent="0.15">
      <c r="A21" s="620" t="s">
        <v>390</v>
      </c>
      <c r="B21" s="629" t="s">
        <v>391</v>
      </c>
      <c r="C21" s="630" t="s">
        <v>1272</v>
      </c>
      <c r="D21" s="621" t="s">
        <v>23</v>
      </c>
      <c r="E21" s="623" t="s">
        <v>1286</v>
      </c>
    </row>
    <row r="22" spans="1:6" s="42" customFormat="1" ht="108" x14ac:dyDescent="0.15">
      <c r="A22" s="620" t="s">
        <v>392</v>
      </c>
      <c r="B22" s="629" t="s">
        <v>412</v>
      </c>
      <c r="C22" s="630" t="s">
        <v>413</v>
      </c>
      <c r="D22" s="621" t="s">
        <v>18</v>
      </c>
      <c r="E22" s="623" t="s">
        <v>1287</v>
      </c>
      <c r="F22" s="35"/>
    </row>
    <row r="23" spans="1:6" s="42" customFormat="1" ht="94.5" x14ac:dyDescent="0.15">
      <c r="A23" s="620" t="s">
        <v>1096</v>
      </c>
      <c r="B23" s="629" t="s">
        <v>1097</v>
      </c>
      <c r="C23" s="630" t="s">
        <v>1273</v>
      </c>
      <c r="D23" s="621" t="s">
        <v>1098</v>
      </c>
      <c r="E23" s="623" t="s">
        <v>1288</v>
      </c>
      <c r="F23" s="35"/>
    </row>
    <row r="24" spans="1:6" ht="94.5" x14ac:dyDescent="0.15">
      <c r="A24" s="620" t="s">
        <v>369</v>
      </c>
      <c r="B24" s="621" t="s">
        <v>138</v>
      </c>
      <c r="C24" s="622">
        <v>1441</v>
      </c>
      <c r="D24" s="621" t="s">
        <v>24</v>
      </c>
      <c r="E24" s="623" t="s">
        <v>414</v>
      </c>
      <c r="F24" s="36"/>
    </row>
    <row r="25" spans="1:6" ht="67.5" x14ac:dyDescent="0.15">
      <c r="A25" s="620" t="s">
        <v>370</v>
      </c>
      <c r="B25" s="621" t="s">
        <v>25</v>
      </c>
      <c r="C25" s="621">
        <v>565.22</v>
      </c>
      <c r="D25" s="621" t="s">
        <v>26</v>
      </c>
      <c r="E25" s="623" t="s">
        <v>1327</v>
      </c>
    </row>
    <row r="26" spans="1:6" ht="49.15" customHeight="1" x14ac:dyDescent="0.15">
      <c r="A26" s="620" t="s">
        <v>1289</v>
      </c>
      <c r="B26" s="621" t="s">
        <v>139</v>
      </c>
      <c r="C26" s="622">
        <v>5127.2299999999996</v>
      </c>
      <c r="D26" s="621" t="s">
        <v>27</v>
      </c>
      <c r="E26" s="623" t="s">
        <v>1291</v>
      </c>
    </row>
    <row r="27" spans="1:6" ht="48.6" customHeight="1" x14ac:dyDescent="0.15">
      <c r="A27" s="624" t="s">
        <v>1290</v>
      </c>
      <c r="B27" s="625" t="s">
        <v>131</v>
      </c>
      <c r="C27" s="625">
        <v>938.31</v>
      </c>
      <c r="D27" s="625" t="s">
        <v>28</v>
      </c>
      <c r="E27" s="626" t="s">
        <v>1213</v>
      </c>
    </row>
    <row r="28" spans="1:6" ht="122.25" thickBot="1" x14ac:dyDescent="0.2">
      <c r="A28" s="631" t="s">
        <v>1328</v>
      </c>
      <c r="B28" s="632" t="s">
        <v>1329</v>
      </c>
      <c r="C28" s="633" t="s">
        <v>1330</v>
      </c>
      <c r="D28" s="632" t="s">
        <v>1331</v>
      </c>
      <c r="E28" s="634" t="s">
        <v>1332</v>
      </c>
    </row>
  </sheetData>
  <phoneticPr fontId="2"/>
  <pageMargins left="0.70866141732283472" right="0.70866141732283472" top="0.55118110236220474" bottom="0.35433070866141736" header="0.31496062992125984" footer="0.31496062992125984"/>
  <pageSetup paperSize="9" scale="89" firstPageNumber="86" fitToWidth="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4DE1-408F-4E48-8E46-21760FA213C7}">
  <dimension ref="A1:L18"/>
  <sheetViews>
    <sheetView view="pageBreakPreview" zoomScaleNormal="55" zoomScaleSheetLayoutView="100" workbookViewId="0">
      <selection activeCell="L9" sqref="L9"/>
    </sheetView>
  </sheetViews>
  <sheetFormatPr defaultColWidth="9" defaultRowHeight="16.149999999999999" customHeight="1" x14ac:dyDescent="0.15"/>
  <cols>
    <col min="1" max="2" width="8.375" style="179" customWidth="1"/>
    <col min="3" max="9" width="11.75" style="179" customWidth="1"/>
    <col min="10" max="10" width="11.75" style="74" customWidth="1"/>
    <col min="11" max="12" width="11.75" style="179" customWidth="1"/>
    <col min="13" max="16384" width="9" style="179"/>
  </cols>
  <sheetData>
    <row r="1" spans="1:12" s="13" customFormat="1" ht="30" customHeight="1" x14ac:dyDescent="0.15">
      <c r="A1" s="520" t="s">
        <v>1237</v>
      </c>
      <c r="B1" s="520"/>
      <c r="C1" s="520"/>
      <c r="D1" s="520"/>
      <c r="E1" s="520"/>
      <c r="F1" s="520"/>
      <c r="G1" s="520"/>
      <c r="H1" s="520"/>
      <c r="J1" s="76"/>
    </row>
    <row r="2" spans="1:12" s="14" customFormat="1" ht="16.149999999999999" customHeight="1" thickBot="1" x14ac:dyDescent="0.2">
      <c r="B2" s="46"/>
      <c r="C2" s="46"/>
      <c r="D2" s="46"/>
      <c r="E2" s="46"/>
      <c r="F2" s="46"/>
      <c r="G2" s="46"/>
      <c r="H2" s="15"/>
      <c r="J2" s="327"/>
      <c r="L2" s="162" t="s">
        <v>1176</v>
      </c>
    </row>
    <row r="3" spans="1:12" ht="16.149999999999999" customHeight="1" x14ac:dyDescent="0.15">
      <c r="A3" s="47"/>
      <c r="B3" s="78" t="s">
        <v>164</v>
      </c>
      <c r="C3" s="901" t="s">
        <v>1317</v>
      </c>
      <c r="D3" s="904"/>
      <c r="E3" s="901">
        <v>2</v>
      </c>
      <c r="F3" s="904"/>
      <c r="G3" s="901">
        <v>3</v>
      </c>
      <c r="H3" s="904"/>
      <c r="I3" s="998">
        <v>4</v>
      </c>
      <c r="J3" s="999"/>
      <c r="K3" s="998">
        <v>5</v>
      </c>
      <c r="L3" s="999"/>
    </row>
    <row r="4" spans="1:12" ht="16.149999999999999" customHeight="1" x14ac:dyDescent="0.15">
      <c r="A4" s="49" t="s">
        <v>455</v>
      </c>
      <c r="B4" s="50"/>
      <c r="C4" s="521" t="s">
        <v>1093</v>
      </c>
      <c r="D4" s="521" t="s">
        <v>1094</v>
      </c>
      <c r="E4" s="521" t="s">
        <v>1093</v>
      </c>
      <c r="F4" s="521" t="s">
        <v>1094</v>
      </c>
      <c r="G4" s="521" t="s">
        <v>1093</v>
      </c>
      <c r="H4" s="522" t="s">
        <v>1094</v>
      </c>
      <c r="I4" s="521" t="s">
        <v>1093</v>
      </c>
      <c r="J4" s="521" t="s">
        <v>1094</v>
      </c>
      <c r="K4" s="521" t="s">
        <v>995</v>
      </c>
      <c r="L4" s="522" t="s">
        <v>996</v>
      </c>
    </row>
    <row r="5" spans="1:12" ht="16.149999999999999" customHeight="1" x14ac:dyDescent="0.15">
      <c r="A5" s="1002" t="s">
        <v>127</v>
      </c>
      <c r="B5" s="1003"/>
      <c r="C5" s="447">
        <v>247956</v>
      </c>
      <c r="D5" s="447">
        <v>75087</v>
      </c>
      <c r="E5" s="575">
        <v>248488</v>
      </c>
      <c r="F5" s="447">
        <v>77848</v>
      </c>
      <c r="G5" s="575">
        <v>235979</v>
      </c>
      <c r="H5" s="575">
        <v>78450</v>
      </c>
      <c r="I5" s="575">
        <v>239311</v>
      </c>
      <c r="J5" s="575">
        <v>79438</v>
      </c>
      <c r="K5" s="739">
        <v>234496</v>
      </c>
      <c r="L5" s="739">
        <v>79369</v>
      </c>
    </row>
    <row r="6" spans="1:12" ht="16.149999999999999" customHeight="1" x14ac:dyDescent="0.15">
      <c r="A6" s="1000" t="s">
        <v>442</v>
      </c>
      <c r="B6" s="1001"/>
      <c r="C6" s="441">
        <v>6368</v>
      </c>
      <c r="D6" s="441">
        <v>2450</v>
      </c>
      <c r="E6" s="586">
        <v>6229</v>
      </c>
      <c r="F6" s="441">
        <v>2528</v>
      </c>
      <c r="G6" s="586">
        <v>6409</v>
      </c>
      <c r="H6" s="441">
        <v>2561</v>
      </c>
      <c r="I6" s="586">
        <v>6533</v>
      </c>
      <c r="J6" s="441">
        <v>2593</v>
      </c>
      <c r="K6" s="740">
        <v>6304</v>
      </c>
      <c r="L6" s="656">
        <v>2586</v>
      </c>
    </row>
    <row r="7" spans="1:12" ht="16.149999999999999" customHeight="1" x14ac:dyDescent="0.15">
      <c r="A7" s="1000" t="s">
        <v>443</v>
      </c>
      <c r="B7" s="1001"/>
      <c r="C7" s="441">
        <v>5663</v>
      </c>
      <c r="D7" s="441">
        <v>1928</v>
      </c>
      <c r="E7" s="586">
        <v>5768</v>
      </c>
      <c r="F7" s="441">
        <v>1983</v>
      </c>
      <c r="G7" s="586">
        <v>5823</v>
      </c>
      <c r="H7" s="441">
        <v>1952</v>
      </c>
      <c r="I7" s="586">
        <v>5782</v>
      </c>
      <c r="J7" s="441">
        <v>1981</v>
      </c>
      <c r="K7" s="740">
        <v>5547</v>
      </c>
      <c r="L7" s="656">
        <v>1991</v>
      </c>
    </row>
    <row r="8" spans="1:12" ht="16.149999999999999" customHeight="1" x14ac:dyDescent="0.15">
      <c r="A8" s="1000" t="s">
        <v>444</v>
      </c>
      <c r="B8" s="1001"/>
      <c r="C8" s="441">
        <v>19223</v>
      </c>
      <c r="D8" s="441">
        <v>6699</v>
      </c>
      <c r="E8" s="586">
        <v>19617</v>
      </c>
      <c r="F8" s="441">
        <v>6855</v>
      </c>
      <c r="G8" s="586">
        <v>19690</v>
      </c>
      <c r="H8" s="441">
        <v>6874</v>
      </c>
      <c r="I8" s="586">
        <v>19510</v>
      </c>
      <c r="J8" s="441">
        <v>6945</v>
      </c>
      <c r="K8" s="740">
        <v>19390</v>
      </c>
      <c r="L8" s="656">
        <v>6834</v>
      </c>
    </row>
    <row r="9" spans="1:12" ht="16.149999999999999" customHeight="1" x14ac:dyDescent="0.15">
      <c r="A9" s="1000" t="s">
        <v>445</v>
      </c>
      <c r="B9" s="1001"/>
      <c r="C9" s="441">
        <v>21883</v>
      </c>
      <c r="D9" s="441">
        <v>7037</v>
      </c>
      <c r="E9" s="586">
        <v>21791</v>
      </c>
      <c r="F9" s="441">
        <v>7315</v>
      </c>
      <c r="G9" s="586">
        <v>18354</v>
      </c>
      <c r="H9" s="441">
        <v>7165</v>
      </c>
      <c r="I9" s="586">
        <v>18785</v>
      </c>
      <c r="J9" s="441">
        <v>7104</v>
      </c>
      <c r="K9" s="740">
        <v>19065</v>
      </c>
      <c r="L9" s="656">
        <v>7176</v>
      </c>
    </row>
    <row r="10" spans="1:12" ht="16.149999999999999" customHeight="1" x14ac:dyDescent="0.15">
      <c r="A10" s="1000" t="s">
        <v>446</v>
      </c>
      <c r="B10" s="1001"/>
      <c r="C10" s="441">
        <v>9489</v>
      </c>
      <c r="D10" s="441">
        <v>3400</v>
      </c>
      <c r="E10" s="586">
        <v>9260</v>
      </c>
      <c r="F10" s="441">
        <v>3594</v>
      </c>
      <c r="G10" s="586">
        <v>7921</v>
      </c>
      <c r="H10" s="441">
        <v>3534</v>
      </c>
      <c r="I10" s="586">
        <v>8273</v>
      </c>
      <c r="J10" s="441">
        <v>3597</v>
      </c>
      <c r="K10" s="740">
        <v>8113</v>
      </c>
      <c r="L10" s="656">
        <v>3584</v>
      </c>
    </row>
    <row r="11" spans="1:12" ht="16.149999999999999" customHeight="1" x14ac:dyDescent="0.15">
      <c r="A11" s="1000" t="s">
        <v>447</v>
      </c>
      <c r="B11" s="1001"/>
      <c r="C11" s="441">
        <v>11553</v>
      </c>
      <c r="D11" s="441">
        <v>4776</v>
      </c>
      <c r="E11" s="586">
        <v>11228</v>
      </c>
      <c r="F11" s="441">
        <v>5018</v>
      </c>
      <c r="G11" s="586">
        <v>9754</v>
      </c>
      <c r="H11" s="441">
        <v>4895</v>
      </c>
      <c r="I11" s="586">
        <v>10127</v>
      </c>
      <c r="J11" s="441">
        <v>5021</v>
      </c>
      <c r="K11" s="740">
        <v>9624</v>
      </c>
      <c r="L11" s="656">
        <v>5053</v>
      </c>
    </row>
    <row r="12" spans="1:12" ht="16.149999999999999" customHeight="1" x14ac:dyDescent="0.15">
      <c r="A12" s="1000" t="s">
        <v>448</v>
      </c>
      <c r="B12" s="1001"/>
      <c r="C12" s="441">
        <v>4862</v>
      </c>
      <c r="D12" s="441">
        <v>1880</v>
      </c>
      <c r="E12" s="586">
        <v>4938</v>
      </c>
      <c r="F12" s="441">
        <v>1955</v>
      </c>
      <c r="G12" s="586">
        <v>4025</v>
      </c>
      <c r="H12" s="441">
        <v>2009</v>
      </c>
      <c r="I12" s="586">
        <v>4126</v>
      </c>
      <c r="J12" s="441">
        <v>1893</v>
      </c>
      <c r="K12" s="740">
        <v>4137</v>
      </c>
      <c r="L12" s="656">
        <v>1872</v>
      </c>
    </row>
    <row r="13" spans="1:12" ht="16.149999999999999" customHeight="1" x14ac:dyDescent="0.15">
      <c r="A13" s="1000" t="s">
        <v>449</v>
      </c>
      <c r="B13" s="1001"/>
      <c r="C13" s="441">
        <v>16590</v>
      </c>
      <c r="D13" s="441">
        <v>7120</v>
      </c>
      <c r="E13" s="586">
        <v>16596</v>
      </c>
      <c r="F13" s="441">
        <v>7334</v>
      </c>
      <c r="G13" s="586">
        <v>15552</v>
      </c>
      <c r="H13" s="441">
        <v>7657</v>
      </c>
      <c r="I13" s="586">
        <v>15846</v>
      </c>
      <c r="J13" s="441">
        <v>7759</v>
      </c>
      <c r="K13" s="740">
        <v>15741</v>
      </c>
      <c r="L13" s="656">
        <v>7625</v>
      </c>
    </row>
    <row r="14" spans="1:12" ht="16.149999999999999" customHeight="1" x14ac:dyDescent="0.15">
      <c r="A14" s="1000" t="s">
        <v>1002</v>
      </c>
      <c r="B14" s="1001"/>
      <c r="C14" s="441">
        <v>1909</v>
      </c>
      <c r="D14" s="441">
        <v>887</v>
      </c>
      <c r="E14" s="586">
        <v>1959</v>
      </c>
      <c r="F14" s="441">
        <v>902</v>
      </c>
      <c r="G14" s="586">
        <v>1973</v>
      </c>
      <c r="H14" s="441">
        <v>921</v>
      </c>
      <c r="I14" s="586">
        <v>2011</v>
      </c>
      <c r="J14" s="441">
        <v>867</v>
      </c>
      <c r="K14" s="740">
        <v>2028</v>
      </c>
      <c r="L14" s="656">
        <v>877</v>
      </c>
    </row>
    <row r="15" spans="1:12" ht="16.149999999999999" customHeight="1" x14ac:dyDescent="0.15">
      <c r="A15" s="1000" t="s">
        <v>1003</v>
      </c>
      <c r="B15" s="1001"/>
      <c r="C15" s="441">
        <v>67042</v>
      </c>
      <c r="D15" s="441">
        <v>18880</v>
      </c>
      <c r="E15" s="586">
        <v>67224</v>
      </c>
      <c r="F15" s="441">
        <v>19564</v>
      </c>
      <c r="G15" s="586">
        <v>66986</v>
      </c>
      <c r="H15" s="441">
        <v>19416</v>
      </c>
      <c r="I15" s="586">
        <v>68136</v>
      </c>
      <c r="J15" s="441">
        <v>19809</v>
      </c>
      <c r="K15" s="740">
        <v>65879</v>
      </c>
      <c r="L15" s="656">
        <v>20043</v>
      </c>
    </row>
    <row r="16" spans="1:12" ht="16.149999999999999" customHeight="1" x14ac:dyDescent="0.15">
      <c r="A16" s="1000" t="s">
        <v>437</v>
      </c>
      <c r="B16" s="1001"/>
      <c r="C16" s="441">
        <v>73177</v>
      </c>
      <c r="D16" s="441">
        <v>20030</v>
      </c>
      <c r="E16" s="586">
        <v>73681</v>
      </c>
      <c r="F16" s="441">
        <v>20800</v>
      </c>
      <c r="G16" s="586">
        <v>69295</v>
      </c>
      <c r="H16" s="441">
        <v>21466</v>
      </c>
      <c r="I16" s="586">
        <v>69985</v>
      </c>
      <c r="J16" s="441">
        <v>21869</v>
      </c>
      <c r="K16" s="740">
        <v>68471</v>
      </c>
      <c r="L16" s="656">
        <v>21728</v>
      </c>
    </row>
    <row r="17" spans="1:12" ht="16.149999999999999" customHeight="1" thickBot="1" x14ac:dyDescent="0.2">
      <c r="A17" s="1004" t="s">
        <v>456</v>
      </c>
      <c r="B17" s="1005"/>
      <c r="C17" s="511">
        <v>10197</v>
      </c>
      <c r="D17" s="587">
        <v>0</v>
      </c>
      <c r="E17" s="440">
        <v>10197</v>
      </c>
      <c r="F17" s="587">
        <v>0</v>
      </c>
      <c r="G17" s="440">
        <v>10197</v>
      </c>
      <c r="H17" s="587">
        <v>0</v>
      </c>
      <c r="I17" s="586">
        <v>10197</v>
      </c>
      <c r="J17" s="511" t="s">
        <v>101</v>
      </c>
      <c r="K17" s="740">
        <v>10197</v>
      </c>
      <c r="L17" s="657"/>
    </row>
    <row r="18" spans="1:12" s="14" customFormat="1" ht="16.149999999999999" customHeight="1" x14ac:dyDescent="0.15">
      <c r="A18" s="328"/>
      <c r="B18" s="328"/>
      <c r="C18" s="328"/>
      <c r="D18" s="328"/>
      <c r="E18" s="328"/>
      <c r="F18" s="311"/>
      <c r="I18" s="73"/>
      <c r="J18" s="73"/>
      <c r="K18" s="73"/>
      <c r="L18" s="44" t="s">
        <v>457</v>
      </c>
    </row>
  </sheetData>
  <mergeCells count="18">
    <mergeCell ref="A14:B14"/>
    <mergeCell ref="A15:B15"/>
    <mergeCell ref="A16:B16"/>
    <mergeCell ref="A17:B17"/>
    <mergeCell ref="I3:J3"/>
    <mergeCell ref="A12:B12"/>
    <mergeCell ref="A13:B13"/>
    <mergeCell ref="G3:H3"/>
    <mergeCell ref="E3:F3"/>
    <mergeCell ref="C3:D3"/>
    <mergeCell ref="K3:L3"/>
    <mergeCell ref="A8:B8"/>
    <mergeCell ref="A9:B9"/>
    <mergeCell ref="A10:B10"/>
    <mergeCell ref="A11:B11"/>
    <mergeCell ref="A5:B5"/>
    <mergeCell ref="A6:B6"/>
    <mergeCell ref="A7:B7"/>
  </mergeCells>
  <phoneticPr fontId="2"/>
  <pageMargins left="0.7" right="0.7" top="0.75" bottom="0.75" header="0.3" footer="0.3"/>
  <pageSetup paperSize="9" scale="99" firstPageNumber="86" fitToWidth="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7E47-C2D9-4F54-A2D8-D49E46DCE16F}">
  <dimension ref="A1:X9"/>
  <sheetViews>
    <sheetView view="pageBreakPreview" zoomScaleNormal="70" zoomScaleSheetLayoutView="100" workbookViewId="0">
      <selection activeCell="L9" sqref="L9"/>
    </sheetView>
  </sheetViews>
  <sheetFormatPr defaultColWidth="9" defaultRowHeight="13.5" x14ac:dyDescent="0.15"/>
  <cols>
    <col min="1" max="2" width="6.875" style="179" customWidth="1"/>
    <col min="3" max="8" width="13.875" style="179" customWidth="1"/>
    <col min="9" max="10" width="9.75" style="179" customWidth="1"/>
    <col min="11" max="11" width="9.125" style="179" customWidth="1"/>
    <col min="12" max="12" width="9.125" style="74" customWidth="1"/>
    <col min="13" max="16384" width="9" style="179"/>
  </cols>
  <sheetData>
    <row r="1" spans="1:24" s="81" customFormat="1" ht="30" customHeight="1" x14ac:dyDescent="0.15">
      <c r="A1" s="1006" t="s">
        <v>1338</v>
      </c>
      <c r="B1" s="1006"/>
      <c r="C1" s="1006"/>
      <c r="D1" s="1006"/>
      <c r="E1" s="1006"/>
      <c r="F1" s="1006"/>
      <c r="G1" s="1006"/>
      <c r="H1" s="1006"/>
      <c r="I1" s="1006"/>
      <c r="J1" s="492"/>
      <c r="K1" s="80"/>
      <c r="L1" s="79"/>
      <c r="M1" s="80"/>
      <c r="N1" s="80"/>
      <c r="O1" s="80"/>
      <c r="P1" s="80"/>
      <c r="Q1" s="80"/>
      <c r="R1" s="80"/>
      <c r="S1" s="80"/>
      <c r="T1" s="80"/>
      <c r="U1" s="80"/>
      <c r="V1" s="80"/>
      <c r="W1" s="80"/>
      <c r="X1" s="80"/>
    </row>
    <row r="2" spans="1:24" s="82" customFormat="1" ht="15" customHeight="1" thickBot="1" x14ac:dyDescent="0.2">
      <c r="B2" s="83"/>
      <c r="C2" s="83"/>
      <c r="D2" s="83"/>
      <c r="E2" s="83"/>
      <c r="F2" s="83"/>
      <c r="G2" s="84" t="s">
        <v>1177</v>
      </c>
      <c r="I2" s="77"/>
    </row>
    <row r="3" spans="1:24" s="85" customFormat="1" ht="18.75" customHeight="1" x14ac:dyDescent="0.15">
      <c r="A3" s="1007" t="s">
        <v>164</v>
      </c>
      <c r="B3" s="1008"/>
      <c r="C3" s="525" t="s">
        <v>458</v>
      </c>
      <c r="D3" s="273" t="s">
        <v>1016</v>
      </c>
      <c r="E3" s="273" t="s">
        <v>1015</v>
      </c>
      <c r="F3" s="273" t="s">
        <v>1013</v>
      </c>
      <c r="G3" s="274" t="s">
        <v>1014</v>
      </c>
      <c r="I3" s="74"/>
    </row>
    <row r="4" spans="1:24" s="85" customFormat="1" ht="16.5" customHeight="1" x14ac:dyDescent="0.15">
      <c r="A4" s="281" t="s">
        <v>1317</v>
      </c>
      <c r="B4" s="282"/>
      <c r="C4" s="588">
        <v>374</v>
      </c>
      <c r="D4" s="589">
        <v>8</v>
      </c>
      <c r="E4" s="589">
        <v>27</v>
      </c>
      <c r="F4" s="589">
        <v>8</v>
      </c>
      <c r="G4" s="589">
        <v>81</v>
      </c>
      <c r="I4" s="74"/>
    </row>
    <row r="5" spans="1:24" s="85" customFormat="1" ht="16.5" customHeight="1" x14ac:dyDescent="0.15">
      <c r="A5" s="254">
        <v>2</v>
      </c>
      <c r="B5" s="272"/>
      <c r="C5" s="588">
        <v>374</v>
      </c>
      <c r="D5" s="589">
        <v>3</v>
      </c>
      <c r="E5" s="589">
        <v>10</v>
      </c>
      <c r="F5" s="589">
        <v>3</v>
      </c>
      <c r="G5" s="589">
        <v>30</v>
      </c>
      <c r="I5" s="74"/>
    </row>
    <row r="6" spans="1:24" s="85" customFormat="1" ht="16.5" customHeight="1" x14ac:dyDescent="0.15">
      <c r="A6" s="254">
        <v>3</v>
      </c>
      <c r="B6" s="272"/>
      <c r="C6" s="588">
        <v>374</v>
      </c>
      <c r="D6" s="589">
        <v>7</v>
      </c>
      <c r="E6" s="589">
        <v>16</v>
      </c>
      <c r="F6" s="589">
        <v>7</v>
      </c>
      <c r="G6" s="589">
        <v>88</v>
      </c>
      <c r="I6" s="74"/>
    </row>
    <row r="7" spans="1:24" s="85" customFormat="1" ht="16.5" customHeight="1" x14ac:dyDescent="0.15">
      <c r="A7" s="254">
        <v>4</v>
      </c>
      <c r="B7" s="272"/>
      <c r="C7" s="588">
        <v>374</v>
      </c>
      <c r="D7" s="589">
        <v>8</v>
      </c>
      <c r="E7" s="589">
        <v>30</v>
      </c>
      <c r="F7" s="589">
        <v>8</v>
      </c>
      <c r="G7" s="589">
        <v>69</v>
      </c>
      <c r="I7" s="74"/>
    </row>
    <row r="8" spans="1:24" s="85" customFormat="1" ht="16.5" customHeight="1" thickBot="1" x14ac:dyDescent="0.2">
      <c r="A8" s="283">
        <v>5</v>
      </c>
      <c r="B8" s="284"/>
      <c r="C8" s="741">
        <v>374</v>
      </c>
      <c r="D8" s="742">
        <v>9</v>
      </c>
      <c r="E8" s="742">
        <v>29</v>
      </c>
      <c r="F8" s="742">
        <v>7</v>
      </c>
      <c r="G8" s="742">
        <v>73</v>
      </c>
      <c r="I8" s="74"/>
    </row>
    <row r="9" spans="1:24" s="329" customFormat="1" ht="15" customHeight="1" x14ac:dyDescent="0.15">
      <c r="B9" s="51"/>
      <c r="C9" s="73"/>
      <c r="D9" s="73"/>
      <c r="E9" s="73"/>
      <c r="F9" s="73"/>
      <c r="G9" s="86" t="s">
        <v>1246</v>
      </c>
      <c r="I9" s="327"/>
    </row>
  </sheetData>
  <mergeCells count="2">
    <mergeCell ref="A1:I1"/>
    <mergeCell ref="A3:B3"/>
  </mergeCells>
  <phoneticPr fontId="2"/>
  <pageMargins left="0.7" right="0.7" top="0.75" bottom="0.75" header="0.3" footer="0.3"/>
  <pageSetup paperSize="9" firstPageNumber="86" fitToWidth="0" fitToHeight="0" orientation="landscape"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EB90C-AD97-48A4-BE61-9A2E3C4E3FB1}">
  <dimension ref="A1:R31"/>
  <sheetViews>
    <sheetView view="pageBreakPreview" zoomScaleNormal="90" zoomScaleSheetLayoutView="100" workbookViewId="0">
      <selection activeCell="L9" sqref="L9"/>
    </sheetView>
  </sheetViews>
  <sheetFormatPr defaultColWidth="9" defaultRowHeight="13.5" x14ac:dyDescent="0.15"/>
  <cols>
    <col min="1" max="3" width="15.75" style="61" customWidth="1"/>
    <col min="4" max="7" width="13.625" style="61" customWidth="1"/>
    <col min="8" max="16384" width="9" style="61"/>
  </cols>
  <sheetData>
    <row r="1" spans="1:18" s="65" customFormat="1" ht="30" customHeight="1" x14ac:dyDescent="0.15">
      <c r="A1" s="171" t="s">
        <v>1339</v>
      </c>
      <c r="B1" s="171"/>
      <c r="C1" s="171"/>
      <c r="D1" s="171"/>
    </row>
    <row r="2" spans="1:18" s="64" customFormat="1" ht="15" customHeight="1" thickBot="1" x14ac:dyDescent="0.2">
      <c r="A2" s="59"/>
      <c r="B2" s="59"/>
      <c r="C2" s="382" t="s">
        <v>1173</v>
      </c>
    </row>
    <row r="3" spans="1:18" s="67" customFormat="1" ht="18.75" customHeight="1" x14ac:dyDescent="0.15">
      <c r="A3" s="189" t="s">
        <v>1110</v>
      </c>
      <c r="B3" s="170" t="s">
        <v>1210</v>
      </c>
      <c r="C3" s="170" t="s">
        <v>1211</v>
      </c>
      <c r="D3" s="64"/>
      <c r="E3" s="256"/>
      <c r="F3" s="17"/>
      <c r="G3" s="17"/>
      <c r="H3" s="17"/>
      <c r="I3" s="17"/>
      <c r="J3" s="17"/>
      <c r="K3" s="17"/>
      <c r="L3" s="17"/>
      <c r="M3" s="17"/>
      <c r="N3" s="17"/>
      <c r="O3" s="17"/>
      <c r="P3" s="68"/>
      <c r="Q3" s="68"/>
    </row>
    <row r="4" spans="1:18" s="67" customFormat="1" ht="18.75" customHeight="1" x14ac:dyDescent="0.15">
      <c r="A4" s="607" t="s">
        <v>1320</v>
      </c>
      <c r="B4" s="608">
        <v>14566</v>
      </c>
      <c r="C4" s="608">
        <v>7658</v>
      </c>
      <c r="D4" s="64"/>
      <c r="E4" s="256"/>
      <c r="F4" s="17"/>
      <c r="G4" s="17"/>
      <c r="H4" s="17"/>
      <c r="I4" s="17"/>
      <c r="J4" s="17"/>
      <c r="K4" s="17"/>
      <c r="L4" s="17"/>
      <c r="M4" s="17"/>
      <c r="N4" s="17"/>
      <c r="O4" s="17"/>
      <c r="P4" s="68"/>
      <c r="Q4" s="68"/>
    </row>
    <row r="5" spans="1:18" s="192" customFormat="1" ht="18.75" customHeight="1" thickBot="1" x14ac:dyDescent="0.2">
      <c r="A5" s="289">
        <v>5</v>
      </c>
      <c r="B5" s="727">
        <v>17162</v>
      </c>
      <c r="C5" s="727">
        <v>9180</v>
      </c>
      <c r="D5" s="256"/>
      <c r="E5" s="256"/>
      <c r="F5" s="257"/>
      <c r="G5" s="257"/>
      <c r="H5" s="257"/>
      <c r="I5" s="257"/>
      <c r="J5" s="257"/>
      <c r="K5" s="257"/>
      <c r="L5" s="257"/>
      <c r="M5" s="257"/>
      <c r="N5" s="257"/>
      <c r="O5" s="257"/>
      <c r="P5" s="193"/>
      <c r="Q5" s="193"/>
    </row>
    <row r="6" spans="1:18" s="67" customFormat="1" ht="16.5" customHeight="1" x14ac:dyDescent="0.15">
      <c r="A6" s="67" t="s">
        <v>1256</v>
      </c>
      <c r="B6" s="62"/>
      <c r="C6" s="382" t="s">
        <v>1117</v>
      </c>
      <c r="E6" s="196"/>
      <c r="F6" s="196"/>
      <c r="G6" s="197"/>
      <c r="H6" s="197"/>
      <c r="I6" s="197"/>
      <c r="J6" s="197"/>
      <c r="K6" s="197"/>
      <c r="L6" s="197"/>
      <c r="M6" s="197"/>
      <c r="N6" s="197"/>
      <c r="O6" s="197"/>
      <c r="P6" s="197"/>
      <c r="Q6" s="68"/>
      <c r="R6" s="68"/>
    </row>
    <row r="7" spans="1:18" s="192" customFormat="1" ht="16.5" customHeight="1" x14ac:dyDescent="0.15">
      <c r="A7" s="62"/>
      <c r="B7" s="64"/>
      <c r="C7" s="64"/>
      <c r="D7" s="64"/>
      <c r="E7" s="196"/>
      <c r="F7" s="196"/>
      <c r="G7" s="197"/>
      <c r="H7" s="197"/>
      <c r="I7" s="197"/>
      <c r="J7" s="197"/>
      <c r="K7" s="197"/>
      <c r="L7" s="197"/>
      <c r="M7" s="197"/>
      <c r="N7" s="197"/>
      <c r="O7" s="197"/>
      <c r="P7" s="197"/>
      <c r="Q7" s="193"/>
      <c r="R7" s="193"/>
    </row>
    <row r="8" spans="1:18" s="67" customFormat="1" ht="16.5" customHeight="1" x14ac:dyDescent="0.15">
      <c r="A8" s="197"/>
      <c r="B8" s="197"/>
      <c r="C8" s="197"/>
      <c r="D8" s="197"/>
      <c r="E8" s="197"/>
      <c r="F8" s="197"/>
      <c r="G8" s="197"/>
      <c r="H8" s="197"/>
      <c r="I8" s="197"/>
      <c r="J8" s="197"/>
      <c r="K8" s="68"/>
      <c r="L8" s="68"/>
    </row>
    <row r="9" spans="1:18" s="67" customFormat="1" ht="16.5" customHeight="1" x14ac:dyDescent="0.15">
      <c r="A9" s="197"/>
      <c r="B9" s="197"/>
      <c r="C9" s="197"/>
      <c r="D9" s="197"/>
      <c r="E9" s="197"/>
      <c r="F9" s="197"/>
      <c r="G9" s="197"/>
      <c r="H9" s="197"/>
      <c r="I9" s="197"/>
      <c r="J9" s="197"/>
      <c r="K9" s="68"/>
      <c r="L9" s="68"/>
    </row>
    <row r="10" spans="1:18" s="192" customFormat="1" ht="16.5" customHeight="1" x14ac:dyDescent="0.15">
      <c r="A10" s="197"/>
      <c r="B10" s="197"/>
      <c r="C10" s="197"/>
      <c r="D10" s="197"/>
      <c r="E10" s="197"/>
      <c r="F10" s="197"/>
      <c r="G10" s="197"/>
      <c r="H10" s="197"/>
      <c r="I10" s="197"/>
      <c r="J10" s="197"/>
      <c r="K10" s="193"/>
      <c r="L10" s="193"/>
    </row>
    <row r="11" spans="1:18" s="64" customFormat="1" ht="15" customHeight="1" x14ac:dyDescent="0.15"/>
    <row r="12" spans="1:18" ht="18.75" customHeight="1" x14ac:dyDescent="0.15"/>
    <row r="13" spans="1:18" ht="18.75" customHeight="1" x14ac:dyDescent="0.15"/>
    <row r="14" spans="1:18" ht="16.149999999999999" customHeight="1" x14ac:dyDescent="0.15"/>
    <row r="15" spans="1:18" ht="16.149999999999999" customHeight="1" x14ac:dyDescent="0.15"/>
    <row r="16" spans="1:18" ht="16.149999999999999" customHeight="1" x14ac:dyDescent="0.15"/>
    <row r="17" spans="1:4" ht="16.149999999999999" customHeight="1" x14ac:dyDescent="0.15"/>
    <row r="18" spans="1:4" ht="16.149999999999999" customHeight="1" x14ac:dyDescent="0.15"/>
    <row r="19" spans="1:4" ht="16.149999999999999" customHeight="1" x14ac:dyDescent="0.15"/>
    <row r="20" spans="1:4" ht="16.149999999999999" customHeight="1" x14ac:dyDescent="0.15"/>
    <row r="21" spans="1:4" ht="16.149999999999999" customHeight="1" x14ac:dyDescent="0.15"/>
    <row r="22" spans="1:4" ht="16.149999999999999" customHeight="1" x14ac:dyDescent="0.15"/>
    <row r="23" spans="1:4" s="59" customFormat="1" ht="15" customHeight="1" x14ac:dyDescent="0.15"/>
    <row r="31" spans="1:4" x14ac:dyDescent="0.15">
      <c r="A31" s="59"/>
      <c r="B31" s="258"/>
      <c r="C31" s="258"/>
      <c r="D31" s="259"/>
    </row>
  </sheetData>
  <phoneticPr fontId="2"/>
  <pageMargins left="0.7" right="0.7" top="0.75" bottom="0.75" header="0.3" footer="0.3"/>
  <pageSetup paperSize="9" firstPageNumber="86" fitToWidth="0" fitToHeight="0" orientation="landscape"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F5A3E-7830-4ECD-A328-878D00F1C819}">
  <dimension ref="A1:I10"/>
  <sheetViews>
    <sheetView tabSelected="1" view="pageBreakPreview" zoomScaleNormal="75" zoomScaleSheetLayoutView="100" workbookViewId="0">
      <selection activeCell="L9" sqref="L9"/>
    </sheetView>
  </sheetViews>
  <sheetFormatPr defaultColWidth="9" defaultRowHeight="28.5" customHeight="1" x14ac:dyDescent="0.15"/>
  <cols>
    <col min="1" max="1" width="5.375" style="435" customWidth="1"/>
    <col min="2" max="2" width="7.375" style="435" customWidth="1"/>
    <col min="3" max="9" width="12" style="435" customWidth="1"/>
    <col min="10" max="16384" width="9" style="435"/>
  </cols>
  <sheetData>
    <row r="1" spans="1:9" s="434" customFormat="1" ht="30" customHeight="1" x14ac:dyDescent="0.15">
      <c r="A1" s="175" t="s">
        <v>1340</v>
      </c>
      <c r="B1" s="175"/>
      <c r="C1" s="175"/>
      <c r="D1" s="175"/>
      <c r="E1" s="175"/>
      <c r="F1" s="175"/>
      <c r="G1" s="175"/>
      <c r="H1" s="175"/>
      <c r="I1" s="175"/>
    </row>
    <row r="2" spans="1:9" s="330" customFormat="1" ht="15" customHeight="1" thickBot="1" x14ac:dyDescent="0.2">
      <c r="B2" s="331"/>
      <c r="C2" s="331"/>
      <c r="D2" s="331"/>
      <c r="E2" s="331"/>
      <c r="F2" s="331"/>
      <c r="G2" s="331"/>
      <c r="H2" s="331"/>
      <c r="I2" s="87" t="s">
        <v>1179</v>
      </c>
    </row>
    <row r="3" spans="1:9" ht="18.75" customHeight="1" x14ac:dyDescent="0.15">
      <c r="A3" s="1009" t="s">
        <v>164</v>
      </c>
      <c r="B3" s="1010"/>
      <c r="C3" s="88" t="s">
        <v>90</v>
      </c>
      <c r="D3" s="88" t="s">
        <v>459</v>
      </c>
      <c r="E3" s="88" t="s">
        <v>460</v>
      </c>
      <c r="F3" s="88" t="s">
        <v>461</v>
      </c>
      <c r="G3" s="88" t="s">
        <v>462</v>
      </c>
      <c r="H3" s="89" t="s">
        <v>463</v>
      </c>
      <c r="I3" s="89" t="s">
        <v>119</v>
      </c>
    </row>
    <row r="4" spans="1:9" ht="16.5" customHeight="1" x14ac:dyDescent="0.15">
      <c r="A4" s="281" t="s">
        <v>1317</v>
      </c>
      <c r="B4" s="282"/>
      <c r="C4" s="334">
        <v>14657</v>
      </c>
      <c r="D4" s="335">
        <v>3606</v>
      </c>
      <c r="E4" s="335">
        <v>8035</v>
      </c>
      <c r="F4" s="335">
        <v>687</v>
      </c>
      <c r="G4" s="335">
        <v>417</v>
      </c>
      <c r="H4" s="335">
        <v>741</v>
      </c>
      <c r="I4" s="335">
        <v>1171</v>
      </c>
    </row>
    <row r="5" spans="1:9" ht="16.5" customHeight="1" x14ac:dyDescent="0.15">
      <c r="A5" s="254">
        <v>2</v>
      </c>
      <c r="B5" s="272"/>
      <c r="C5" s="334">
        <v>7390</v>
      </c>
      <c r="D5" s="335">
        <v>1960</v>
      </c>
      <c r="E5" s="335">
        <v>4604</v>
      </c>
      <c r="F5" s="335">
        <v>87</v>
      </c>
      <c r="G5" s="335">
        <v>59</v>
      </c>
      <c r="H5" s="335">
        <v>112</v>
      </c>
      <c r="I5" s="335">
        <v>568</v>
      </c>
    </row>
    <row r="6" spans="1:9" ht="16.5" customHeight="1" x14ac:dyDescent="0.15">
      <c r="A6" s="254">
        <v>3</v>
      </c>
      <c r="B6" s="272"/>
      <c r="C6" s="334">
        <v>7287</v>
      </c>
      <c r="D6" s="335">
        <v>2288</v>
      </c>
      <c r="E6" s="335">
        <v>4226</v>
      </c>
      <c r="F6" s="335">
        <v>66</v>
      </c>
      <c r="G6" s="335">
        <v>49</v>
      </c>
      <c r="H6" s="335">
        <v>192</v>
      </c>
      <c r="I6" s="335">
        <v>466</v>
      </c>
    </row>
    <row r="7" spans="1:9" ht="16.5" customHeight="1" x14ac:dyDescent="0.15">
      <c r="A7" s="254">
        <v>4</v>
      </c>
      <c r="B7" s="272"/>
      <c r="C7" s="334">
        <v>8419</v>
      </c>
      <c r="D7" s="335">
        <v>1893</v>
      </c>
      <c r="E7" s="335">
        <v>5323</v>
      </c>
      <c r="F7" s="335">
        <v>54</v>
      </c>
      <c r="G7" s="335">
        <v>32</v>
      </c>
      <c r="H7" s="335">
        <v>303</v>
      </c>
      <c r="I7" s="335">
        <v>814</v>
      </c>
    </row>
    <row r="8" spans="1:9" s="436" customFormat="1" ht="16.5" customHeight="1" thickBot="1" x14ac:dyDescent="0.2">
      <c r="A8" s="283">
        <v>5</v>
      </c>
      <c r="B8" s="284"/>
      <c r="C8" s="747">
        <f>SUM(D8:I8)</f>
        <v>9328</v>
      </c>
      <c r="D8" s="748">
        <v>1654</v>
      </c>
      <c r="E8" s="748">
        <v>6101</v>
      </c>
      <c r="F8" s="748">
        <v>42</v>
      </c>
      <c r="G8" s="748">
        <v>45</v>
      </c>
      <c r="H8" s="748">
        <v>687</v>
      </c>
      <c r="I8" s="749">
        <v>799</v>
      </c>
    </row>
    <row r="9" spans="1:9" s="330" customFormat="1" ht="15" customHeight="1" x14ac:dyDescent="0.15">
      <c r="A9" s="194" t="s">
        <v>1260</v>
      </c>
      <c r="B9" s="332"/>
      <c r="C9" s="333"/>
      <c r="D9" s="333"/>
      <c r="E9" s="333"/>
      <c r="F9" s="333"/>
      <c r="G9" s="333"/>
      <c r="H9" s="333"/>
      <c r="I9" s="90" t="s">
        <v>464</v>
      </c>
    </row>
    <row r="10" spans="1:9" s="96" customFormat="1" ht="15" customHeight="1" x14ac:dyDescent="0.15">
      <c r="A10" s="194" t="s">
        <v>1214</v>
      </c>
      <c r="B10" s="51"/>
      <c r="C10" s="51"/>
      <c r="D10" s="51"/>
      <c r="E10" s="51"/>
      <c r="F10" s="51"/>
      <c r="G10" s="16"/>
    </row>
  </sheetData>
  <mergeCells count="1">
    <mergeCell ref="A3:B3"/>
  </mergeCells>
  <phoneticPr fontId="2"/>
  <pageMargins left="0.7" right="0.7" top="0.75" bottom="0.75" header="0.3" footer="0.3"/>
  <pageSetup paperSize="9" firstPageNumber="86" fitToWidth="0" fitToHeight="0" orientation="landscape"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B5464-35CA-4E84-96A2-F8E594C0B6F2}">
  <dimension ref="A1:I13"/>
  <sheetViews>
    <sheetView view="pageBreakPreview" zoomScaleNormal="75" zoomScaleSheetLayoutView="100" workbookViewId="0">
      <selection activeCell="L9" sqref="L9"/>
    </sheetView>
  </sheetViews>
  <sheetFormatPr defaultColWidth="9" defaultRowHeight="28.5" customHeight="1" x14ac:dyDescent="0.15"/>
  <cols>
    <col min="1" max="1" width="5.375" style="435" customWidth="1"/>
    <col min="2" max="2" width="7.375" style="435" customWidth="1"/>
    <col min="3" max="9" width="12" style="435" customWidth="1"/>
    <col min="10" max="16384" width="9" style="435"/>
  </cols>
  <sheetData>
    <row r="1" spans="1:9" s="437" customFormat="1" ht="30" customHeight="1" x14ac:dyDescent="0.15">
      <c r="A1" s="176" t="s">
        <v>1341</v>
      </c>
      <c r="B1" s="176"/>
      <c r="C1" s="176"/>
      <c r="D1" s="176"/>
      <c r="E1" s="176"/>
      <c r="F1" s="176"/>
      <c r="G1" s="176"/>
      <c r="H1" s="176"/>
      <c r="I1" s="176"/>
    </row>
    <row r="2" spans="1:9" s="93" customFormat="1" ht="15" customHeight="1" thickBot="1" x14ac:dyDescent="0.2">
      <c r="E2" s="87" t="s">
        <v>1179</v>
      </c>
    </row>
    <row r="3" spans="1:9" s="181" customFormat="1" ht="18.75" customHeight="1" x14ac:dyDescent="0.15">
      <c r="A3" s="1011" t="s">
        <v>164</v>
      </c>
      <c r="B3" s="1012"/>
      <c r="C3" s="1015" t="s">
        <v>465</v>
      </c>
      <c r="D3" s="1017" t="s">
        <v>466</v>
      </c>
      <c r="E3" s="1018"/>
    </row>
    <row r="4" spans="1:9" s="181" customFormat="1" ht="18.75" customHeight="1" x14ac:dyDescent="0.15">
      <c r="A4" s="1013"/>
      <c r="B4" s="1014"/>
      <c r="C4" s="1016"/>
      <c r="D4" s="165" t="s">
        <v>467</v>
      </c>
      <c r="E4" s="183" t="s">
        <v>436</v>
      </c>
    </row>
    <row r="5" spans="1:9" s="181" customFormat="1" ht="16.5" customHeight="1" x14ac:dyDescent="0.15">
      <c r="A5" s="281" t="s">
        <v>1317</v>
      </c>
      <c r="B5" s="282"/>
      <c r="C5" s="336">
        <v>33669</v>
      </c>
      <c r="D5" s="337">
        <v>33323</v>
      </c>
      <c r="E5" s="337">
        <v>346</v>
      </c>
      <c r="H5" s="164"/>
    </row>
    <row r="6" spans="1:9" s="181" customFormat="1" ht="16.5" customHeight="1" x14ac:dyDescent="0.15">
      <c r="A6" s="254">
        <v>2</v>
      </c>
      <c r="B6" s="272"/>
      <c r="C6" s="336">
        <v>16760</v>
      </c>
      <c r="D6" s="337">
        <v>16451</v>
      </c>
      <c r="E6" s="337">
        <v>309</v>
      </c>
      <c r="H6" s="164"/>
    </row>
    <row r="7" spans="1:9" s="181" customFormat="1" ht="16.5" customHeight="1" x14ac:dyDescent="0.15">
      <c r="A7" s="254">
        <v>3</v>
      </c>
      <c r="B7" s="272"/>
      <c r="C7" s="336">
        <v>20385</v>
      </c>
      <c r="D7" s="337">
        <v>20094</v>
      </c>
      <c r="E7" s="337">
        <v>291</v>
      </c>
    </row>
    <row r="8" spans="1:9" s="181" customFormat="1" ht="16.5" customHeight="1" x14ac:dyDescent="0.15">
      <c r="A8" s="254">
        <v>4</v>
      </c>
      <c r="B8" s="272"/>
      <c r="C8" s="336">
        <v>28174</v>
      </c>
      <c r="D8" s="337">
        <v>27871</v>
      </c>
      <c r="E8" s="337">
        <v>303</v>
      </c>
    </row>
    <row r="9" spans="1:9" s="182" customFormat="1" ht="16.5" customHeight="1" thickBot="1" x14ac:dyDescent="0.2">
      <c r="A9" s="283">
        <v>5</v>
      </c>
      <c r="B9" s="284"/>
      <c r="C9" s="635">
        <v>28203</v>
      </c>
      <c r="D9" s="636">
        <v>27689</v>
      </c>
      <c r="E9" s="636">
        <v>514</v>
      </c>
    </row>
    <row r="10" spans="1:9" s="93" customFormat="1" ht="15" customHeight="1" x14ac:dyDescent="0.15">
      <c r="A10" s="91" t="s">
        <v>1200</v>
      </c>
      <c r="B10" s="92"/>
      <c r="C10" s="92"/>
      <c r="D10" s="92"/>
      <c r="E10" s="94" t="s">
        <v>468</v>
      </c>
    </row>
    <row r="11" spans="1:9" s="93" customFormat="1" ht="15" customHeight="1" x14ac:dyDescent="0.15">
      <c r="A11" s="93" t="s">
        <v>1261</v>
      </c>
    </row>
    <row r="12" spans="1:9" s="93" customFormat="1" ht="15" customHeight="1" x14ac:dyDescent="0.15">
      <c r="A12" s="93" t="s">
        <v>1214</v>
      </c>
    </row>
    <row r="13" spans="1:9" s="93" customFormat="1" ht="15" customHeight="1" x14ac:dyDescent="0.15"/>
  </sheetData>
  <mergeCells count="3">
    <mergeCell ref="A3:B4"/>
    <mergeCell ref="C3:C4"/>
    <mergeCell ref="D3:E3"/>
  </mergeCells>
  <phoneticPr fontId="2"/>
  <pageMargins left="0.70866141732283472" right="0.70866141732283472" top="0.74803149606299213" bottom="0.74803149606299213" header="0.31496062992125984" footer="0.31496062992125984"/>
  <pageSetup paperSize="9" firstPageNumber="86" fitToWidth="0" fitToHeight="0" orientation="landscape"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B463-0A1E-4B74-A54A-986F18057B6B}">
  <dimension ref="A1:I15"/>
  <sheetViews>
    <sheetView view="pageBreakPreview" zoomScaleNormal="75" zoomScaleSheetLayoutView="100" workbookViewId="0">
      <selection activeCell="L9" sqref="L9"/>
    </sheetView>
  </sheetViews>
  <sheetFormatPr defaultColWidth="9" defaultRowHeight="28.5" customHeight="1" x14ac:dyDescent="0.15"/>
  <cols>
    <col min="1" max="1" width="5.375" style="435" customWidth="1"/>
    <col min="2" max="2" width="7.375" style="435" customWidth="1"/>
    <col min="3" max="9" width="12" style="435" customWidth="1"/>
    <col min="10" max="16384" width="9" style="435"/>
  </cols>
  <sheetData>
    <row r="1" spans="1:9" s="95" customFormat="1" ht="30" customHeight="1" x14ac:dyDescent="0.15">
      <c r="A1" s="177" t="s">
        <v>1342</v>
      </c>
      <c r="B1" s="177"/>
      <c r="C1" s="177"/>
      <c r="D1" s="177"/>
      <c r="E1" s="177"/>
      <c r="F1" s="177"/>
      <c r="G1" s="177"/>
    </row>
    <row r="2" spans="1:9" s="96" customFormat="1" ht="15" customHeight="1" thickBot="1" x14ac:dyDescent="0.2">
      <c r="B2" s="51"/>
      <c r="C2" s="51"/>
      <c r="D2" s="51"/>
      <c r="E2" s="51"/>
      <c r="F2" s="51"/>
      <c r="G2" s="16" t="s">
        <v>487</v>
      </c>
    </row>
    <row r="3" spans="1:9" s="97" customFormat="1" ht="18.75" customHeight="1" x14ac:dyDescent="0.15">
      <c r="A3" s="1021" t="s">
        <v>164</v>
      </c>
      <c r="B3" s="1022"/>
      <c r="C3" s="1025" t="s">
        <v>90</v>
      </c>
      <c r="D3" s="1027" t="s">
        <v>469</v>
      </c>
      <c r="E3" s="1028"/>
      <c r="F3" s="1029"/>
      <c r="G3" s="1019" t="s">
        <v>436</v>
      </c>
    </row>
    <row r="4" spans="1:9" s="97" customFormat="1" ht="18.75" customHeight="1" x14ac:dyDescent="0.15">
      <c r="A4" s="1023"/>
      <c r="B4" s="1024"/>
      <c r="C4" s="1026"/>
      <c r="D4" s="526" t="s">
        <v>426</v>
      </c>
      <c r="E4" s="526" t="s">
        <v>470</v>
      </c>
      <c r="F4" s="526" t="s">
        <v>471</v>
      </c>
      <c r="G4" s="1020"/>
    </row>
    <row r="5" spans="1:9" s="97" customFormat="1" ht="16.5" customHeight="1" x14ac:dyDescent="0.15">
      <c r="A5" s="281" t="s">
        <v>1317</v>
      </c>
      <c r="B5" s="282"/>
      <c r="C5" s="338">
        <v>25520</v>
      </c>
      <c r="D5" s="339">
        <v>18325</v>
      </c>
      <c r="E5" s="339">
        <v>6537</v>
      </c>
      <c r="F5" s="339">
        <v>24862</v>
      </c>
      <c r="G5" s="339">
        <v>658</v>
      </c>
    </row>
    <row r="6" spans="1:9" s="97" customFormat="1" ht="16.5" customHeight="1" x14ac:dyDescent="0.15">
      <c r="A6" s="254">
        <v>2</v>
      </c>
      <c r="B6" s="272"/>
      <c r="C6" s="338">
        <v>13429</v>
      </c>
      <c r="D6" s="339">
        <v>10165</v>
      </c>
      <c r="E6" s="339">
        <v>3264</v>
      </c>
      <c r="F6" s="339">
        <v>13429</v>
      </c>
      <c r="G6" s="339" t="s">
        <v>101</v>
      </c>
    </row>
    <row r="7" spans="1:9" s="97" customFormat="1" ht="16.5" customHeight="1" x14ac:dyDescent="0.15">
      <c r="A7" s="254">
        <v>3</v>
      </c>
      <c r="B7" s="272"/>
      <c r="C7" s="338">
        <v>15209</v>
      </c>
      <c r="D7" s="339">
        <v>10975</v>
      </c>
      <c r="E7" s="339">
        <v>4171</v>
      </c>
      <c r="F7" s="339">
        <v>15146</v>
      </c>
      <c r="G7" s="339">
        <v>63</v>
      </c>
      <c r="I7" s="98"/>
    </row>
    <row r="8" spans="1:9" s="97" customFormat="1" ht="16.5" customHeight="1" x14ac:dyDescent="0.15">
      <c r="A8" s="254">
        <v>4</v>
      </c>
      <c r="B8" s="272"/>
      <c r="C8" s="338">
        <v>23511</v>
      </c>
      <c r="D8" s="339">
        <v>17543</v>
      </c>
      <c r="E8" s="339">
        <v>5574</v>
      </c>
      <c r="F8" s="340">
        <v>20994</v>
      </c>
      <c r="G8" s="339">
        <v>394</v>
      </c>
      <c r="I8" s="98"/>
    </row>
    <row r="9" spans="1:9" s="97" customFormat="1" ht="16.5" customHeight="1" thickBot="1" x14ac:dyDescent="0.2">
      <c r="A9" s="283">
        <v>5</v>
      </c>
      <c r="B9" s="284"/>
      <c r="C9" s="637">
        <v>22053</v>
      </c>
      <c r="D9" s="638">
        <v>16059</v>
      </c>
      <c r="E9" s="638">
        <v>5710</v>
      </c>
      <c r="F9" s="638">
        <v>21769</v>
      </c>
      <c r="G9" s="638">
        <v>284</v>
      </c>
    </row>
    <row r="10" spans="1:9" s="96" customFormat="1" ht="15" customHeight="1" x14ac:dyDescent="0.15">
      <c r="A10" s="275" t="s">
        <v>1201</v>
      </c>
      <c r="B10" s="73"/>
      <c r="C10" s="51"/>
      <c r="D10" s="51"/>
      <c r="E10" s="51"/>
      <c r="F10" s="51"/>
      <c r="G10" s="16" t="s">
        <v>472</v>
      </c>
    </row>
    <row r="11" spans="1:9" s="96" customFormat="1" ht="15" customHeight="1" x14ac:dyDescent="0.15">
      <c r="A11" s="194" t="s">
        <v>1215</v>
      </c>
      <c r="B11" s="51"/>
      <c r="C11" s="51"/>
      <c r="D11" s="51"/>
      <c r="E11" s="51"/>
      <c r="F11" s="51"/>
      <c r="G11" s="16"/>
    </row>
    <row r="12" spans="1:9" s="96" customFormat="1" ht="15" customHeight="1" x14ac:dyDescent="0.15">
      <c r="A12" s="194" t="s">
        <v>1261</v>
      </c>
      <c r="B12" s="51"/>
      <c r="C12" s="51"/>
      <c r="D12" s="51"/>
      <c r="E12" s="51"/>
      <c r="F12" s="51"/>
      <c r="G12" s="16"/>
    </row>
    <row r="13" spans="1:9" s="96" customFormat="1" ht="15" customHeight="1" x14ac:dyDescent="0.15">
      <c r="A13" s="194" t="s">
        <v>1214</v>
      </c>
      <c r="B13" s="51"/>
      <c r="C13" s="51"/>
      <c r="D13" s="51"/>
      <c r="E13" s="51"/>
      <c r="F13" s="51"/>
      <c r="G13" s="16"/>
    </row>
    <row r="14" spans="1:9" s="93" customFormat="1" ht="15" customHeight="1" x14ac:dyDescent="0.15"/>
    <row r="15" spans="1:9" s="93" customFormat="1" ht="15" customHeight="1" x14ac:dyDescent="0.15"/>
  </sheetData>
  <mergeCells count="4">
    <mergeCell ref="G3:G4"/>
    <mergeCell ref="A3:B4"/>
    <mergeCell ref="C3:C4"/>
    <mergeCell ref="D3:F3"/>
  </mergeCells>
  <phoneticPr fontId="2"/>
  <pageMargins left="0.7" right="0.7" top="0.75" bottom="0.75" header="0.3" footer="0.3"/>
  <pageSetup paperSize="9" firstPageNumber="86" fitToWidth="0" fitToHeight="0" orientation="landscape"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479B-93F8-4DAD-AA6D-2A0DE8AC6490}">
  <dimension ref="A1:M14"/>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13" s="99" customFormat="1" ht="30" customHeight="1" x14ac:dyDescent="0.15">
      <c r="A1" s="178" t="s">
        <v>1343</v>
      </c>
      <c r="B1" s="178"/>
      <c r="C1" s="178"/>
      <c r="D1" s="178"/>
      <c r="E1" s="178"/>
      <c r="F1" s="178"/>
    </row>
    <row r="2" spans="1:13" s="100" customFormat="1" ht="15" customHeight="1" thickBot="1" x14ac:dyDescent="0.2">
      <c r="B2" s="46"/>
      <c r="C2" s="46"/>
      <c r="D2" s="46"/>
      <c r="E2" s="46"/>
      <c r="F2" s="15" t="s">
        <v>487</v>
      </c>
    </row>
    <row r="3" spans="1:13" s="101" customFormat="1" ht="18.75" customHeight="1" x14ac:dyDescent="0.15">
      <c r="A3" s="1021" t="s">
        <v>164</v>
      </c>
      <c r="B3" s="1030" t="s">
        <v>90</v>
      </c>
      <c r="C3" s="1027" t="s">
        <v>469</v>
      </c>
      <c r="D3" s="1028"/>
      <c r="E3" s="1029"/>
      <c r="F3" s="1019" t="s">
        <v>436</v>
      </c>
    </row>
    <row r="4" spans="1:13" s="101" customFormat="1" ht="18.75" customHeight="1" x14ac:dyDescent="0.15">
      <c r="A4" s="1023"/>
      <c r="B4" s="1031"/>
      <c r="C4" s="526" t="s">
        <v>426</v>
      </c>
      <c r="D4" s="526" t="s">
        <v>470</v>
      </c>
      <c r="E4" s="526" t="s">
        <v>471</v>
      </c>
      <c r="F4" s="1020"/>
    </row>
    <row r="5" spans="1:13" s="102" customFormat="1" ht="16.5" customHeight="1" x14ac:dyDescent="0.15">
      <c r="A5" s="597" t="s">
        <v>1317</v>
      </c>
      <c r="B5" s="341">
        <v>12014</v>
      </c>
      <c r="C5" s="339">
        <v>9405</v>
      </c>
      <c r="D5" s="339">
        <v>515</v>
      </c>
      <c r="E5" s="339">
        <v>9920</v>
      </c>
      <c r="F5" s="339">
        <v>2094</v>
      </c>
    </row>
    <row r="6" spans="1:13" s="102" customFormat="1" ht="16.5" customHeight="1" x14ac:dyDescent="0.15">
      <c r="A6" s="598">
        <v>2</v>
      </c>
      <c r="B6" s="341">
        <v>5089</v>
      </c>
      <c r="C6" s="339">
        <v>4080</v>
      </c>
      <c r="D6" s="339">
        <v>368</v>
      </c>
      <c r="E6" s="339">
        <v>4448</v>
      </c>
      <c r="F6" s="339">
        <v>641</v>
      </c>
    </row>
    <row r="7" spans="1:13" s="102" customFormat="1" ht="16.5" customHeight="1" x14ac:dyDescent="0.15">
      <c r="A7" s="598">
        <v>3</v>
      </c>
      <c r="B7" s="341">
        <v>5359</v>
      </c>
      <c r="C7" s="339">
        <v>4215</v>
      </c>
      <c r="D7" s="339">
        <v>515</v>
      </c>
      <c r="E7" s="339">
        <v>4730</v>
      </c>
      <c r="F7" s="339">
        <v>629</v>
      </c>
    </row>
    <row r="8" spans="1:13" s="102" customFormat="1" ht="16.5" customHeight="1" x14ac:dyDescent="0.15">
      <c r="A8" s="598">
        <v>4</v>
      </c>
      <c r="B8" s="341">
        <v>9539</v>
      </c>
      <c r="C8" s="339">
        <v>6937</v>
      </c>
      <c r="D8" s="339">
        <v>577</v>
      </c>
      <c r="E8" s="339">
        <v>7514</v>
      </c>
      <c r="F8" s="339">
        <v>2025</v>
      </c>
    </row>
    <row r="9" spans="1:13" s="101" customFormat="1" ht="16.5" customHeight="1" thickBot="1" x14ac:dyDescent="0.2">
      <c r="A9" s="599">
        <v>5</v>
      </c>
      <c r="B9" s="639">
        <v>8602</v>
      </c>
      <c r="C9" s="638">
        <v>6892</v>
      </c>
      <c r="D9" s="638">
        <v>496</v>
      </c>
      <c r="E9" s="640">
        <v>7388</v>
      </c>
      <c r="F9" s="638">
        <v>1214</v>
      </c>
      <c r="H9" s="103"/>
      <c r="I9" s="1032"/>
      <c r="J9" s="1032"/>
      <c r="K9" s="1032"/>
      <c r="L9" s="1032"/>
      <c r="M9" s="1032"/>
    </row>
    <row r="10" spans="1:13" s="100" customFormat="1" ht="15" customHeight="1" x14ac:dyDescent="0.15">
      <c r="A10" s="276" t="s">
        <v>1202</v>
      </c>
      <c r="B10" s="73"/>
      <c r="C10" s="73"/>
      <c r="D10" s="73"/>
      <c r="E10" s="73"/>
      <c r="F10" s="44" t="s">
        <v>473</v>
      </c>
    </row>
    <row r="11" spans="1:13" s="100" customFormat="1" ht="15" customHeight="1" x14ac:dyDescent="0.15">
      <c r="A11" s="194" t="s">
        <v>1216</v>
      </c>
      <c r="B11" s="51"/>
      <c r="C11" s="51"/>
      <c r="D11" s="51"/>
      <c r="E11" s="51"/>
      <c r="F11" s="16"/>
    </row>
    <row r="12" spans="1:13" s="100" customFormat="1" ht="15" customHeight="1" x14ac:dyDescent="0.15">
      <c r="A12" s="93" t="s">
        <v>1261</v>
      </c>
      <c r="B12" s="51"/>
      <c r="C12" s="51"/>
      <c r="D12" s="51"/>
      <c r="E12" s="51"/>
      <c r="F12" s="16"/>
    </row>
    <row r="13" spans="1:13" s="100" customFormat="1" ht="15" customHeight="1" x14ac:dyDescent="0.15">
      <c r="A13" s="93" t="s">
        <v>1214</v>
      </c>
      <c r="B13" s="51"/>
      <c r="C13" s="51"/>
      <c r="D13" s="51"/>
      <c r="E13" s="51"/>
      <c r="F13" s="16"/>
    </row>
    <row r="14" spans="1:13" s="96" customFormat="1" ht="15" customHeight="1" x14ac:dyDescent="0.15">
      <c r="A14" s="93"/>
    </row>
  </sheetData>
  <mergeCells count="5">
    <mergeCell ref="A3:A4"/>
    <mergeCell ref="B3:B4"/>
    <mergeCell ref="C3:E3"/>
    <mergeCell ref="F3:F4"/>
    <mergeCell ref="I9:M9"/>
  </mergeCells>
  <phoneticPr fontId="2"/>
  <pageMargins left="0.7" right="0.7" top="0.75" bottom="0.75" header="0.3" footer="0.3"/>
  <pageSetup paperSize="9" firstPageNumber="86" fitToWidth="0" fitToHeight="0" orientation="landscape"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21AF-18EE-4256-B065-1A354EBA6F37}">
  <dimension ref="A1:J13"/>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10" s="13" customFormat="1" ht="30" customHeight="1" x14ac:dyDescent="0.15">
      <c r="A1" s="520" t="s">
        <v>1344</v>
      </c>
      <c r="B1" s="520"/>
      <c r="C1" s="520"/>
      <c r="D1" s="520"/>
      <c r="E1" s="520"/>
      <c r="F1" s="520"/>
      <c r="G1" s="166"/>
      <c r="H1" s="166"/>
      <c r="I1" s="166"/>
      <c r="J1" s="166"/>
    </row>
    <row r="2" spans="1:10" s="14" customFormat="1" ht="15" customHeight="1" thickBot="1" x14ac:dyDescent="0.2">
      <c r="B2" s="46"/>
      <c r="C2" s="46"/>
      <c r="D2" s="46"/>
      <c r="E2" s="46"/>
      <c r="F2" s="104" t="s">
        <v>428</v>
      </c>
    </row>
    <row r="3" spans="1:10" s="179" customFormat="1" ht="18.75" customHeight="1" x14ac:dyDescent="0.15">
      <c r="A3" s="1033" t="s">
        <v>164</v>
      </c>
      <c r="B3" s="1033" t="s">
        <v>90</v>
      </c>
      <c r="C3" s="1034" t="s">
        <v>469</v>
      </c>
      <c r="D3" s="1035"/>
      <c r="E3" s="1036"/>
      <c r="F3" s="1037" t="s">
        <v>474</v>
      </c>
    </row>
    <row r="4" spans="1:10" s="179" customFormat="1" ht="18.75" customHeight="1" x14ac:dyDescent="0.15">
      <c r="A4" s="997"/>
      <c r="B4" s="997"/>
      <c r="C4" s="105" t="s">
        <v>426</v>
      </c>
      <c r="D4" s="105" t="s">
        <v>475</v>
      </c>
      <c r="E4" s="105" t="s">
        <v>471</v>
      </c>
      <c r="F4" s="1038"/>
    </row>
    <row r="5" spans="1:10" s="179" customFormat="1" ht="16.5" customHeight="1" x14ac:dyDescent="0.15">
      <c r="A5" s="597" t="s">
        <v>1317</v>
      </c>
      <c r="B5" s="314">
        <v>20482</v>
      </c>
      <c r="C5" s="315">
        <v>14931</v>
      </c>
      <c r="D5" s="315">
        <v>1194</v>
      </c>
      <c r="E5" s="315">
        <v>16125</v>
      </c>
      <c r="F5" s="315">
        <v>4357</v>
      </c>
    </row>
    <row r="6" spans="1:10" s="179" customFormat="1" ht="16.5" customHeight="1" x14ac:dyDescent="0.15">
      <c r="A6" s="598">
        <v>2</v>
      </c>
      <c r="B6" s="314">
        <v>11634</v>
      </c>
      <c r="C6" s="315">
        <v>8548</v>
      </c>
      <c r="D6" s="315">
        <v>1206</v>
      </c>
      <c r="E6" s="315">
        <v>9754</v>
      </c>
      <c r="F6" s="315">
        <v>1880</v>
      </c>
    </row>
    <row r="7" spans="1:10" s="179" customFormat="1" ht="16.5" customHeight="1" x14ac:dyDescent="0.15">
      <c r="A7" s="598">
        <v>3</v>
      </c>
      <c r="B7" s="314">
        <v>11241</v>
      </c>
      <c r="C7" s="315">
        <v>8383</v>
      </c>
      <c r="D7" s="315">
        <v>1370</v>
      </c>
      <c r="E7" s="315">
        <v>9753</v>
      </c>
      <c r="F7" s="315">
        <v>1488</v>
      </c>
    </row>
    <row r="8" spans="1:10" s="179" customFormat="1" ht="16.5" customHeight="1" x14ac:dyDescent="0.15">
      <c r="A8" s="598">
        <v>4</v>
      </c>
      <c r="B8" s="314">
        <v>16424</v>
      </c>
      <c r="C8" s="315">
        <v>12339</v>
      </c>
      <c r="D8" s="315">
        <v>1523</v>
      </c>
      <c r="E8" s="315">
        <v>13862</v>
      </c>
      <c r="F8" s="315">
        <v>2562</v>
      </c>
    </row>
    <row r="9" spans="1:10" s="179" customFormat="1" ht="16.5" customHeight="1" thickBot="1" x14ac:dyDescent="0.2">
      <c r="A9" s="599">
        <v>5</v>
      </c>
      <c r="B9" s="641">
        <v>13819</v>
      </c>
      <c r="C9" s="642">
        <v>9922</v>
      </c>
      <c r="D9" s="643">
        <v>1579</v>
      </c>
      <c r="E9" s="643">
        <v>11501</v>
      </c>
      <c r="F9" s="643">
        <v>2318</v>
      </c>
      <c r="H9" s="75"/>
    </row>
    <row r="10" spans="1:10" s="14" customFormat="1" ht="15" customHeight="1" x14ac:dyDescent="0.15">
      <c r="A10" s="73" t="s">
        <v>1203</v>
      </c>
      <c r="B10" s="73"/>
      <c r="C10" s="73"/>
      <c r="F10" s="44" t="s">
        <v>476</v>
      </c>
    </row>
    <row r="11" spans="1:10" s="14" customFormat="1" ht="15" customHeight="1" x14ac:dyDescent="0.15">
      <c r="A11" s="93" t="s">
        <v>1262</v>
      </c>
      <c r="B11" s="51"/>
      <c r="C11" s="51"/>
      <c r="F11" s="16"/>
    </row>
    <row r="12" spans="1:10" s="14" customFormat="1" ht="15" customHeight="1" x14ac:dyDescent="0.15">
      <c r="A12" s="93" t="s">
        <v>1214</v>
      </c>
      <c r="B12" s="51"/>
      <c r="C12" s="51"/>
      <c r="F12" s="16"/>
    </row>
    <row r="13" spans="1:10" s="14" customFormat="1" ht="15" customHeight="1" x14ac:dyDescent="0.15">
      <c r="A13" s="93"/>
      <c r="B13" s="51"/>
      <c r="C13" s="51"/>
      <c r="F13" s="16"/>
    </row>
  </sheetData>
  <mergeCells count="4">
    <mergeCell ref="A3:A4"/>
    <mergeCell ref="B3:B4"/>
    <mergeCell ref="C3:E3"/>
    <mergeCell ref="F3:F4"/>
  </mergeCells>
  <phoneticPr fontId="2"/>
  <pageMargins left="0.7" right="0.7" top="0.75" bottom="0.75" header="0.3" footer="0.3"/>
  <pageSetup paperSize="9" firstPageNumber="86" fitToWidth="0" fitToHeight="0" orientation="landscape"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7F657-1849-4192-8465-71E5D467D2BE}">
  <dimension ref="A1:J14"/>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10" s="13" customFormat="1" ht="30" customHeight="1" x14ac:dyDescent="0.15">
      <c r="A1" s="520" t="s">
        <v>1345</v>
      </c>
      <c r="B1" s="520"/>
      <c r="C1" s="520"/>
      <c r="D1" s="520"/>
      <c r="E1" s="520"/>
      <c r="F1" s="520"/>
      <c r="G1" s="166"/>
      <c r="H1" s="166"/>
      <c r="I1" s="166"/>
      <c r="J1" s="166"/>
    </row>
    <row r="2" spans="1:10" s="14" customFormat="1" ht="15" customHeight="1" thickBot="1" x14ac:dyDescent="0.2">
      <c r="B2" s="46"/>
      <c r="C2" s="46"/>
      <c r="D2" s="46"/>
      <c r="E2" s="46"/>
      <c r="F2" s="104" t="s">
        <v>428</v>
      </c>
    </row>
    <row r="3" spans="1:10" s="179" customFormat="1" ht="18.75" customHeight="1" x14ac:dyDescent="0.15">
      <c r="A3" s="1033" t="s">
        <v>477</v>
      </c>
      <c r="B3" s="1033" t="s">
        <v>478</v>
      </c>
      <c r="C3" s="1034" t="s">
        <v>469</v>
      </c>
      <c r="D3" s="1035"/>
      <c r="E3" s="1036"/>
      <c r="F3" s="1037" t="s">
        <v>474</v>
      </c>
    </row>
    <row r="4" spans="1:10" s="179" customFormat="1" ht="18.75" customHeight="1" x14ac:dyDescent="0.15">
      <c r="A4" s="997"/>
      <c r="B4" s="997"/>
      <c r="C4" s="105" t="s">
        <v>479</v>
      </c>
      <c r="D4" s="105" t="s">
        <v>480</v>
      </c>
      <c r="E4" s="105" t="s">
        <v>481</v>
      </c>
      <c r="F4" s="1038"/>
    </row>
    <row r="5" spans="1:10" s="179" customFormat="1" ht="16.5" customHeight="1" x14ac:dyDescent="0.15">
      <c r="A5" s="597" t="s">
        <v>1317</v>
      </c>
      <c r="B5" s="314">
        <v>13514</v>
      </c>
      <c r="C5" s="315">
        <v>12768</v>
      </c>
      <c r="D5" s="315">
        <v>399</v>
      </c>
      <c r="E5" s="315">
        <v>13167</v>
      </c>
      <c r="F5" s="315">
        <v>347</v>
      </c>
    </row>
    <row r="6" spans="1:10" s="179" customFormat="1" ht="16.5" customHeight="1" x14ac:dyDescent="0.15">
      <c r="A6" s="598">
        <v>2</v>
      </c>
      <c r="B6" s="314">
        <v>7677</v>
      </c>
      <c r="C6" s="315">
        <v>7419</v>
      </c>
      <c r="D6" s="315">
        <v>252</v>
      </c>
      <c r="E6" s="315">
        <v>7671</v>
      </c>
      <c r="F6" s="315">
        <v>6</v>
      </c>
    </row>
    <row r="7" spans="1:10" s="179" customFormat="1" ht="16.5" customHeight="1" x14ac:dyDescent="0.15">
      <c r="A7" s="598">
        <v>3</v>
      </c>
      <c r="B7" s="314">
        <v>7103</v>
      </c>
      <c r="C7" s="315">
        <v>6775</v>
      </c>
      <c r="D7" s="315">
        <v>295</v>
      </c>
      <c r="E7" s="315">
        <v>7070</v>
      </c>
      <c r="F7" s="315">
        <v>33</v>
      </c>
      <c r="G7" s="106"/>
      <c r="H7" s="17"/>
      <c r="I7" s="17"/>
    </row>
    <row r="8" spans="1:10" s="179" customFormat="1" ht="16.5" customHeight="1" x14ac:dyDescent="0.15">
      <c r="A8" s="598">
        <v>4</v>
      </c>
      <c r="B8" s="314">
        <v>9999</v>
      </c>
      <c r="C8" s="315">
        <v>9562</v>
      </c>
      <c r="D8" s="315">
        <v>279</v>
      </c>
      <c r="E8" s="315">
        <v>9841</v>
      </c>
      <c r="F8" s="315">
        <v>158</v>
      </c>
      <c r="G8" s="106"/>
      <c r="H8" s="17"/>
      <c r="I8" s="17"/>
    </row>
    <row r="9" spans="1:10" ht="16.5" customHeight="1" thickBot="1" x14ac:dyDescent="0.2">
      <c r="A9" s="599">
        <v>5</v>
      </c>
      <c r="B9" s="641">
        <v>8565</v>
      </c>
      <c r="C9" s="642">
        <v>8176</v>
      </c>
      <c r="D9" s="643">
        <v>284</v>
      </c>
      <c r="E9" s="643">
        <v>8460</v>
      </c>
      <c r="F9" s="643">
        <v>105</v>
      </c>
      <c r="G9" s="107"/>
      <c r="H9" s="106"/>
      <c r="I9" s="108"/>
    </row>
    <row r="10" spans="1:10" s="342" customFormat="1" ht="15" customHeight="1" x14ac:dyDescent="0.15">
      <c r="A10" s="73" t="s">
        <v>1204</v>
      </c>
      <c r="B10" s="73"/>
      <c r="C10" s="73"/>
      <c r="D10" s="14"/>
      <c r="F10" s="44" t="s">
        <v>482</v>
      </c>
      <c r="G10" s="14"/>
      <c r="H10" s="14"/>
    </row>
    <row r="11" spans="1:10" s="342" customFormat="1" ht="15" customHeight="1" x14ac:dyDescent="0.15">
      <c r="A11" s="93" t="s">
        <v>1261</v>
      </c>
      <c r="B11" s="51"/>
      <c r="C11" s="51"/>
      <c r="D11" s="14"/>
      <c r="F11" s="16"/>
      <c r="G11" s="14"/>
      <c r="H11" s="14"/>
    </row>
    <row r="12" spans="1:10" s="342" customFormat="1" ht="15" customHeight="1" x14ac:dyDescent="0.15">
      <c r="A12" s="93" t="s">
        <v>1214</v>
      </c>
      <c r="B12" s="51"/>
      <c r="C12" s="51"/>
      <c r="D12" s="14"/>
      <c r="F12" s="16"/>
      <c r="G12" s="14"/>
      <c r="H12" s="14"/>
    </row>
    <row r="13" spans="1:10" s="13" customFormat="1" ht="15" customHeight="1" x14ac:dyDescent="0.15">
      <c r="A13" s="194"/>
      <c r="B13" s="166"/>
      <c r="C13" s="166"/>
      <c r="D13" s="166"/>
      <c r="E13" s="166"/>
      <c r="F13" s="166"/>
      <c r="G13" s="179"/>
      <c r="H13" s="179"/>
      <c r="I13" s="166"/>
      <c r="J13" s="166"/>
    </row>
    <row r="14" spans="1:10" s="14" customFormat="1" ht="15" customHeight="1" x14ac:dyDescent="0.15">
      <c r="A14" s="311"/>
      <c r="B14" s="311"/>
      <c r="C14" s="311"/>
      <c r="D14" s="311"/>
      <c r="E14" s="311"/>
      <c r="F14" s="311"/>
      <c r="I14" s="311"/>
      <c r="J14" s="311"/>
    </row>
  </sheetData>
  <mergeCells count="4">
    <mergeCell ref="A3:A4"/>
    <mergeCell ref="B3:B4"/>
    <mergeCell ref="C3:E3"/>
    <mergeCell ref="F3:F4"/>
  </mergeCells>
  <phoneticPr fontId="2"/>
  <pageMargins left="0.7" right="0.7" top="0.75" bottom="0.75" header="0.3" footer="0.3"/>
  <pageSetup paperSize="9" firstPageNumber="86" fitToWidth="0" fitToHeight="0" orientation="landscape"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B11A-8C84-450E-BE53-B944F3CEB2DC}">
  <dimension ref="A1:F13"/>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6" s="109" customFormat="1" ht="30" customHeight="1" x14ac:dyDescent="0.15">
      <c r="A1" s="520" t="s">
        <v>1346</v>
      </c>
      <c r="B1" s="520"/>
      <c r="C1" s="520"/>
      <c r="D1" s="520"/>
      <c r="E1" s="520"/>
      <c r="F1" s="179"/>
    </row>
    <row r="2" spans="1:6" s="342" customFormat="1" ht="15" customHeight="1" thickBot="1" x14ac:dyDescent="0.2">
      <c r="A2" s="14"/>
      <c r="B2" s="14"/>
      <c r="C2" s="14"/>
      <c r="D2" s="14"/>
      <c r="F2" s="104" t="s">
        <v>428</v>
      </c>
    </row>
    <row r="3" spans="1:6" ht="18.75" customHeight="1" x14ac:dyDescent="0.15">
      <c r="A3" s="1033" t="s">
        <v>164</v>
      </c>
      <c r="B3" s="1033" t="s">
        <v>90</v>
      </c>
      <c r="C3" s="1039" t="s">
        <v>469</v>
      </c>
      <c r="D3" s="1039"/>
      <c r="E3" s="1039"/>
      <c r="F3" s="1037" t="s">
        <v>483</v>
      </c>
    </row>
    <row r="4" spans="1:6" ht="18.75" customHeight="1" x14ac:dyDescent="0.15">
      <c r="A4" s="997"/>
      <c r="B4" s="997"/>
      <c r="C4" s="105" t="s">
        <v>426</v>
      </c>
      <c r="D4" s="105" t="s">
        <v>475</v>
      </c>
      <c r="E4" s="105" t="s">
        <v>471</v>
      </c>
      <c r="F4" s="1038"/>
    </row>
    <row r="5" spans="1:6" ht="16.5" customHeight="1" x14ac:dyDescent="0.15">
      <c r="A5" s="597" t="s">
        <v>1317</v>
      </c>
      <c r="B5" s="314">
        <v>8484</v>
      </c>
      <c r="C5" s="315">
        <v>6965</v>
      </c>
      <c r="D5" s="315">
        <v>479</v>
      </c>
      <c r="E5" s="315">
        <v>7444</v>
      </c>
      <c r="F5" s="315">
        <v>1040</v>
      </c>
    </row>
    <row r="6" spans="1:6" ht="16.5" customHeight="1" x14ac:dyDescent="0.15">
      <c r="A6" s="598">
        <v>2</v>
      </c>
      <c r="B6" s="314">
        <v>4295</v>
      </c>
      <c r="C6" s="315">
        <v>3396</v>
      </c>
      <c r="D6" s="315">
        <v>282</v>
      </c>
      <c r="E6" s="315">
        <v>3678</v>
      </c>
      <c r="F6" s="315">
        <v>617</v>
      </c>
    </row>
    <row r="7" spans="1:6" ht="16.5" customHeight="1" x14ac:dyDescent="0.15">
      <c r="A7" s="598">
        <v>3</v>
      </c>
      <c r="B7" s="314">
        <v>4199</v>
      </c>
      <c r="C7" s="315">
        <v>3186</v>
      </c>
      <c r="D7" s="315">
        <v>318</v>
      </c>
      <c r="E7" s="315">
        <v>3504</v>
      </c>
      <c r="F7" s="315">
        <v>695</v>
      </c>
    </row>
    <row r="8" spans="1:6" ht="16.5" customHeight="1" x14ac:dyDescent="0.15">
      <c r="A8" s="598">
        <v>4</v>
      </c>
      <c r="B8" s="314">
        <v>7152</v>
      </c>
      <c r="C8" s="315">
        <v>5372</v>
      </c>
      <c r="D8" s="315">
        <v>554</v>
      </c>
      <c r="E8" s="315">
        <v>5926</v>
      </c>
      <c r="F8" s="315">
        <v>1226</v>
      </c>
    </row>
    <row r="9" spans="1:6" ht="16.5" customHeight="1" thickBot="1" x14ac:dyDescent="0.2">
      <c r="A9" s="599">
        <v>5</v>
      </c>
      <c r="B9" s="641">
        <v>6396</v>
      </c>
      <c r="C9" s="642">
        <v>4821</v>
      </c>
      <c r="D9" s="643">
        <v>578</v>
      </c>
      <c r="E9" s="643">
        <v>5399</v>
      </c>
      <c r="F9" s="643">
        <v>997</v>
      </c>
    </row>
    <row r="10" spans="1:6" s="342" customFormat="1" ht="15" customHeight="1" x14ac:dyDescent="0.15">
      <c r="A10" s="73" t="s">
        <v>1197</v>
      </c>
      <c r="B10" s="73"/>
      <c r="C10" s="73"/>
      <c r="E10" s="73"/>
      <c r="F10" s="44" t="s">
        <v>484</v>
      </c>
    </row>
    <row r="11" spans="1:6" s="342" customFormat="1" ht="15" customHeight="1" x14ac:dyDescent="0.15">
      <c r="A11" s="93" t="s">
        <v>1261</v>
      </c>
      <c r="B11" s="51"/>
      <c r="C11" s="51"/>
      <c r="E11" s="51"/>
      <c r="F11" s="16"/>
    </row>
    <row r="12" spans="1:6" s="342" customFormat="1" ht="15" customHeight="1" x14ac:dyDescent="0.15">
      <c r="A12" s="93" t="s">
        <v>1214</v>
      </c>
      <c r="B12" s="51"/>
      <c r="C12" s="51"/>
      <c r="E12" s="51"/>
      <c r="F12" s="16"/>
    </row>
    <row r="13" spans="1:6" ht="15" customHeight="1" x14ac:dyDescent="0.15">
      <c r="A13" s="194"/>
    </row>
  </sheetData>
  <mergeCells count="4">
    <mergeCell ref="A3:A4"/>
    <mergeCell ref="B3:B4"/>
    <mergeCell ref="C3:E3"/>
    <mergeCell ref="F3:F4"/>
  </mergeCells>
  <phoneticPr fontId="2"/>
  <pageMargins left="0.7" right="0.7" top="0.75" bottom="0.75" header="0.3" footer="0.3"/>
  <pageSetup paperSize="9" firstPageNumber="86" fitToWidth="0"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3722-490E-45E3-B8B8-F51E648AC540}">
  <dimension ref="A1:E141"/>
  <sheetViews>
    <sheetView showGridLines="0" view="pageBreakPreview" topLeftCell="A118" zoomScale="80" zoomScaleNormal="85" zoomScaleSheetLayoutView="80" workbookViewId="0">
      <selection activeCell="L9" sqref="L9"/>
    </sheetView>
  </sheetViews>
  <sheetFormatPr defaultColWidth="9" defaultRowHeight="13.5" x14ac:dyDescent="0.15"/>
  <cols>
    <col min="1" max="1" width="24" style="23" customWidth="1"/>
    <col min="2" max="2" width="25.375" style="23" customWidth="1"/>
    <col min="3" max="3" width="16.625" style="24" bestFit="1" customWidth="1"/>
    <col min="4" max="4" width="14.875" style="23" bestFit="1" customWidth="1"/>
    <col min="5" max="5" width="26.5" style="25" bestFit="1" customWidth="1"/>
    <col min="6" max="16384" width="9" style="23"/>
  </cols>
  <sheetData>
    <row r="1" spans="1:5" s="791" customFormat="1" ht="30" customHeight="1" x14ac:dyDescent="0.15">
      <c r="A1" s="788" t="s">
        <v>1225</v>
      </c>
      <c r="B1" s="788"/>
      <c r="C1" s="788"/>
      <c r="D1" s="788"/>
      <c r="E1" s="788"/>
    </row>
    <row r="2" spans="1:5" ht="16.149999999999999" customHeight="1" thickBot="1" x14ac:dyDescent="0.2">
      <c r="A2" s="22"/>
    </row>
    <row r="3" spans="1:5" ht="18.75" customHeight="1" thickBot="1" x14ac:dyDescent="0.2">
      <c r="A3" s="250" t="s">
        <v>0</v>
      </c>
      <c r="B3" s="251" t="s">
        <v>86</v>
      </c>
      <c r="C3" s="252" t="s">
        <v>2</v>
      </c>
      <c r="D3" s="251" t="s">
        <v>176</v>
      </c>
      <c r="E3" s="253" t="s">
        <v>3</v>
      </c>
    </row>
    <row r="4" spans="1:5" ht="15" customHeight="1" thickTop="1" x14ac:dyDescent="0.15">
      <c r="A4" s="822" t="s">
        <v>141</v>
      </c>
      <c r="B4" s="201" t="s">
        <v>85</v>
      </c>
      <c r="C4" s="202" t="s">
        <v>177</v>
      </c>
      <c r="D4" s="201" t="s">
        <v>178</v>
      </c>
      <c r="E4" s="203" t="s">
        <v>179</v>
      </c>
    </row>
    <row r="5" spans="1:5" ht="15" customHeight="1" x14ac:dyDescent="0.15">
      <c r="A5" s="820"/>
      <c r="B5" s="204" t="s">
        <v>180</v>
      </c>
      <c r="C5" s="205"/>
      <c r="D5" s="204"/>
      <c r="E5" s="206" t="s">
        <v>181</v>
      </c>
    </row>
    <row r="6" spans="1:5" ht="15" customHeight="1" x14ac:dyDescent="0.15">
      <c r="A6" s="820"/>
      <c r="B6" s="204" t="s">
        <v>165</v>
      </c>
      <c r="C6" s="205"/>
      <c r="D6" s="204"/>
      <c r="E6" s="206" t="s">
        <v>182</v>
      </c>
    </row>
    <row r="7" spans="1:5" ht="15" customHeight="1" x14ac:dyDescent="0.15">
      <c r="A7" s="820"/>
      <c r="B7" s="204"/>
      <c r="C7" s="205"/>
      <c r="D7" s="204"/>
      <c r="E7" s="206" t="s">
        <v>183</v>
      </c>
    </row>
    <row r="8" spans="1:5" ht="15" customHeight="1" x14ac:dyDescent="0.15">
      <c r="A8" s="820"/>
      <c r="B8" s="204"/>
      <c r="C8" s="205"/>
      <c r="D8" s="204"/>
      <c r="E8" s="206" t="s">
        <v>184</v>
      </c>
    </row>
    <row r="9" spans="1:5" ht="15" customHeight="1" x14ac:dyDescent="0.15">
      <c r="A9" s="821"/>
      <c r="B9" s="207"/>
      <c r="C9" s="208"/>
      <c r="D9" s="207"/>
      <c r="E9" s="209" t="s">
        <v>185</v>
      </c>
    </row>
    <row r="10" spans="1:5" ht="15" customHeight="1" x14ac:dyDescent="0.15">
      <c r="A10" s="819" t="s">
        <v>186</v>
      </c>
      <c r="B10" s="210" t="s">
        <v>84</v>
      </c>
      <c r="C10" s="211" t="s">
        <v>187</v>
      </c>
      <c r="D10" s="210" t="s">
        <v>188</v>
      </c>
      <c r="E10" s="212" t="s">
        <v>83</v>
      </c>
    </row>
    <row r="11" spans="1:5" ht="15" customHeight="1" x14ac:dyDescent="0.15">
      <c r="A11" s="820"/>
      <c r="B11" s="504" t="s">
        <v>189</v>
      </c>
      <c r="C11" s="205"/>
      <c r="D11" s="504"/>
      <c r="E11" s="213" t="s">
        <v>190</v>
      </c>
    </row>
    <row r="12" spans="1:5" ht="15" customHeight="1" x14ac:dyDescent="0.15">
      <c r="A12" s="820"/>
      <c r="B12" s="204" t="s">
        <v>82</v>
      </c>
      <c r="C12" s="205"/>
      <c r="D12" s="504"/>
      <c r="E12" s="213" t="s">
        <v>191</v>
      </c>
    </row>
    <row r="13" spans="1:5" ht="15" customHeight="1" x14ac:dyDescent="0.15">
      <c r="A13" s="821"/>
      <c r="B13" s="214"/>
      <c r="C13" s="208"/>
      <c r="D13" s="214"/>
      <c r="E13" s="215" t="s">
        <v>192</v>
      </c>
    </row>
    <row r="14" spans="1:5" ht="15" customHeight="1" x14ac:dyDescent="0.15">
      <c r="A14" s="819" t="s">
        <v>142</v>
      </c>
      <c r="B14" s="210" t="s">
        <v>193</v>
      </c>
      <c r="C14" s="216" t="s">
        <v>194</v>
      </c>
      <c r="D14" s="217" t="s">
        <v>81</v>
      </c>
      <c r="E14" s="212" t="s">
        <v>195</v>
      </c>
    </row>
    <row r="15" spans="1:5" ht="15" customHeight="1" x14ac:dyDescent="0.15">
      <c r="A15" s="820"/>
      <c r="B15" s="504" t="s">
        <v>196</v>
      </c>
      <c r="C15" s="205" t="s">
        <v>197</v>
      </c>
      <c r="D15" s="503"/>
      <c r="E15" s="213" t="s">
        <v>198</v>
      </c>
    </row>
    <row r="16" spans="1:5" ht="15" customHeight="1" x14ac:dyDescent="0.15">
      <c r="A16" s="820"/>
      <c r="B16" s="504" t="s">
        <v>199</v>
      </c>
      <c r="C16" s="218" t="s">
        <v>199</v>
      </c>
      <c r="D16" s="503"/>
      <c r="E16" s="213" t="s">
        <v>200</v>
      </c>
    </row>
    <row r="17" spans="1:5" ht="15" customHeight="1" x14ac:dyDescent="0.15">
      <c r="A17" s="820"/>
      <c r="B17" s="504" t="s">
        <v>201</v>
      </c>
      <c r="C17" s="205" t="s">
        <v>202</v>
      </c>
      <c r="D17" s="503"/>
      <c r="E17" s="219"/>
    </row>
    <row r="18" spans="1:5" ht="15" customHeight="1" x14ac:dyDescent="0.15">
      <c r="A18" s="820"/>
      <c r="B18" s="504" t="s">
        <v>173</v>
      </c>
      <c r="C18" s="218" t="s">
        <v>203</v>
      </c>
      <c r="D18" s="503"/>
      <c r="E18" s="219"/>
    </row>
    <row r="19" spans="1:5" ht="15" customHeight="1" x14ac:dyDescent="0.15">
      <c r="A19" s="820"/>
      <c r="B19" s="504" t="s">
        <v>204</v>
      </c>
      <c r="C19" s="205" t="s">
        <v>205</v>
      </c>
      <c r="D19" s="503"/>
      <c r="E19" s="219"/>
    </row>
    <row r="20" spans="1:5" ht="15" customHeight="1" x14ac:dyDescent="0.15">
      <c r="A20" s="820"/>
      <c r="B20" s="504"/>
      <c r="C20" s="218" t="s">
        <v>206</v>
      </c>
      <c r="D20" s="503"/>
      <c r="E20" s="219"/>
    </row>
    <row r="21" spans="1:5" ht="15" customHeight="1" x14ac:dyDescent="0.15">
      <c r="A21" s="821"/>
      <c r="B21" s="214"/>
      <c r="C21" s="208" t="s">
        <v>207</v>
      </c>
      <c r="D21" s="220"/>
      <c r="E21" s="221"/>
    </row>
    <row r="22" spans="1:5" ht="15" customHeight="1" x14ac:dyDescent="0.15">
      <c r="A22" s="819" t="s">
        <v>208</v>
      </c>
      <c r="B22" s="504" t="s">
        <v>209</v>
      </c>
      <c r="C22" s="222" t="s">
        <v>194</v>
      </c>
      <c r="D22" s="217" t="s">
        <v>210</v>
      </c>
      <c r="E22" s="223" t="s">
        <v>80</v>
      </c>
    </row>
    <row r="23" spans="1:5" ht="15" customHeight="1" x14ac:dyDescent="0.15">
      <c r="A23" s="820"/>
      <c r="B23" s="504" t="s">
        <v>211</v>
      </c>
      <c r="C23" s="205" t="s">
        <v>212</v>
      </c>
      <c r="D23" s="503"/>
      <c r="E23" s="219" t="s">
        <v>213</v>
      </c>
    </row>
    <row r="24" spans="1:5" ht="15" customHeight="1" x14ac:dyDescent="0.15">
      <c r="A24" s="820"/>
      <c r="B24" s="504" t="s">
        <v>214</v>
      </c>
      <c r="C24" s="222" t="s">
        <v>215</v>
      </c>
      <c r="D24" s="503"/>
      <c r="E24" s="219" t="s">
        <v>78</v>
      </c>
    </row>
    <row r="25" spans="1:5" ht="15" customHeight="1" x14ac:dyDescent="0.15">
      <c r="A25" s="820"/>
      <c r="B25" s="504" t="s">
        <v>79</v>
      </c>
      <c r="C25" s="205" t="s">
        <v>216</v>
      </c>
      <c r="D25" s="503"/>
      <c r="E25" s="219" t="s">
        <v>217</v>
      </c>
    </row>
    <row r="26" spans="1:5" ht="15" customHeight="1" x14ac:dyDescent="0.15">
      <c r="A26" s="820"/>
      <c r="B26" s="504" t="s">
        <v>174</v>
      </c>
      <c r="C26" s="218" t="s">
        <v>206</v>
      </c>
      <c r="D26" s="503"/>
      <c r="E26" s="219" t="s">
        <v>218</v>
      </c>
    </row>
    <row r="27" spans="1:5" ht="15" customHeight="1" x14ac:dyDescent="0.15">
      <c r="A27" s="821"/>
      <c r="B27" s="504"/>
      <c r="C27" s="205" t="s">
        <v>219</v>
      </c>
      <c r="D27" s="503"/>
      <c r="E27" s="221"/>
    </row>
    <row r="28" spans="1:5" ht="15" customHeight="1" x14ac:dyDescent="0.15">
      <c r="A28" s="819" t="s">
        <v>220</v>
      </c>
      <c r="B28" s="217" t="s">
        <v>167</v>
      </c>
      <c r="C28" s="211" t="s">
        <v>221</v>
      </c>
      <c r="D28" s="210" t="s">
        <v>77</v>
      </c>
      <c r="E28" s="219" t="s">
        <v>222</v>
      </c>
    </row>
    <row r="29" spans="1:5" ht="15" customHeight="1" x14ac:dyDescent="0.15">
      <c r="A29" s="820"/>
      <c r="B29" s="503" t="s">
        <v>166</v>
      </c>
      <c r="C29" s="222"/>
      <c r="D29" s="504"/>
      <c r="E29" s="219"/>
    </row>
    <row r="30" spans="1:5" ht="15" customHeight="1" x14ac:dyDescent="0.15">
      <c r="A30" s="820"/>
      <c r="B30" s="224"/>
      <c r="C30" s="222"/>
      <c r="D30" s="504"/>
      <c r="E30" s="221"/>
    </row>
    <row r="31" spans="1:5" ht="15" customHeight="1" x14ac:dyDescent="0.15">
      <c r="A31" s="819" t="s">
        <v>223</v>
      </c>
      <c r="B31" s="210" t="s">
        <v>395</v>
      </c>
      <c r="C31" s="211" t="s">
        <v>224</v>
      </c>
      <c r="D31" s="225" t="s">
        <v>76</v>
      </c>
      <c r="E31" s="219" t="s">
        <v>225</v>
      </c>
    </row>
    <row r="32" spans="1:5" ht="15" customHeight="1" x14ac:dyDescent="0.15">
      <c r="A32" s="820"/>
      <c r="B32" s="504" t="s">
        <v>396</v>
      </c>
      <c r="C32" s="205"/>
      <c r="D32" s="226"/>
      <c r="E32" s="219"/>
    </row>
    <row r="33" spans="1:5" ht="15" customHeight="1" x14ac:dyDescent="0.15">
      <c r="A33" s="821"/>
      <c r="B33" s="214" t="s">
        <v>397</v>
      </c>
      <c r="C33" s="227"/>
      <c r="D33" s="228"/>
      <c r="E33" s="221"/>
    </row>
    <row r="34" spans="1:5" ht="15" customHeight="1" x14ac:dyDescent="0.15">
      <c r="A34" s="819" t="s">
        <v>406</v>
      </c>
      <c r="B34" s="210" t="s">
        <v>226</v>
      </c>
      <c r="C34" s="211" t="s">
        <v>227</v>
      </c>
      <c r="D34" s="217" t="s">
        <v>61</v>
      </c>
      <c r="E34" s="223" t="s">
        <v>228</v>
      </c>
    </row>
    <row r="35" spans="1:5" ht="15" customHeight="1" x14ac:dyDescent="0.15">
      <c r="A35" s="820"/>
      <c r="B35" s="593" t="s">
        <v>168</v>
      </c>
      <c r="C35" s="218"/>
      <c r="D35" s="592"/>
      <c r="E35" s="219" t="s">
        <v>213</v>
      </c>
    </row>
    <row r="36" spans="1:5" ht="15" customHeight="1" x14ac:dyDescent="0.15">
      <c r="A36" s="820"/>
      <c r="B36" s="593" t="s">
        <v>169</v>
      </c>
      <c r="C36" s="218"/>
      <c r="D36" s="592"/>
      <c r="E36" s="219" t="s">
        <v>75</v>
      </c>
    </row>
    <row r="37" spans="1:5" ht="15" customHeight="1" x14ac:dyDescent="0.15">
      <c r="A37" s="820"/>
      <c r="B37" s="593" t="s">
        <v>32</v>
      </c>
      <c r="C37" s="218"/>
      <c r="D37" s="592"/>
      <c r="E37" s="219" t="s">
        <v>229</v>
      </c>
    </row>
    <row r="38" spans="1:5" ht="15" customHeight="1" x14ac:dyDescent="0.15">
      <c r="A38" s="821"/>
      <c r="B38" s="214" t="s">
        <v>169</v>
      </c>
      <c r="C38" s="238"/>
      <c r="D38" s="220"/>
      <c r="E38" s="594"/>
    </row>
    <row r="39" spans="1:5" ht="15" customHeight="1" x14ac:dyDescent="0.15">
      <c r="A39" s="819" t="s">
        <v>230</v>
      </c>
      <c r="B39" s="229" t="s">
        <v>231</v>
      </c>
      <c r="C39" s="229" t="s">
        <v>74</v>
      </c>
      <c r="D39" s="229" t="s">
        <v>232</v>
      </c>
      <c r="E39" s="230" t="s">
        <v>73</v>
      </c>
    </row>
    <row r="40" spans="1:5" ht="15" customHeight="1" x14ac:dyDescent="0.15">
      <c r="A40" s="820"/>
      <c r="B40" s="231" t="s">
        <v>233</v>
      </c>
      <c r="C40" s="232" t="s">
        <v>234</v>
      </c>
      <c r="D40" s="231"/>
      <c r="E40" s="233" t="s">
        <v>235</v>
      </c>
    </row>
    <row r="41" spans="1:5" ht="15" customHeight="1" x14ac:dyDescent="0.15">
      <c r="A41" s="820"/>
      <c r="B41" s="231" t="s">
        <v>236</v>
      </c>
      <c r="C41" s="231" t="s">
        <v>237</v>
      </c>
      <c r="D41" s="231"/>
      <c r="E41" s="233" t="s">
        <v>238</v>
      </c>
    </row>
    <row r="42" spans="1:5" ht="15" customHeight="1" x14ac:dyDescent="0.15">
      <c r="A42" s="820"/>
      <c r="B42" s="231" t="s">
        <v>239</v>
      </c>
      <c r="C42" s="232" t="s">
        <v>240</v>
      </c>
      <c r="D42" s="231"/>
      <c r="E42" s="233" t="s">
        <v>241</v>
      </c>
    </row>
    <row r="43" spans="1:5" ht="15" customHeight="1" x14ac:dyDescent="0.15">
      <c r="A43" s="820"/>
      <c r="B43" s="231" t="s">
        <v>242</v>
      </c>
      <c r="C43" s="231" t="s">
        <v>243</v>
      </c>
      <c r="D43" s="231"/>
      <c r="E43" s="233" t="s">
        <v>244</v>
      </c>
    </row>
    <row r="44" spans="1:5" ht="15" customHeight="1" x14ac:dyDescent="0.15">
      <c r="A44" s="820"/>
      <c r="B44" s="231" t="s">
        <v>245</v>
      </c>
      <c r="C44" s="234" t="s">
        <v>246</v>
      </c>
      <c r="D44" s="231"/>
      <c r="E44" s="233" t="s">
        <v>247</v>
      </c>
    </row>
    <row r="45" spans="1:5" ht="15" customHeight="1" x14ac:dyDescent="0.15">
      <c r="A45" s="820"/>
      <c r="B45" s="231" t="s">
        <v>170</v>
      </c>
      <c r="C45" s="231"/>
      <c r="D45" s="231"/>
      <c r="E45" s="233" t="s">
        <v>248</v>
      </c>
    </row>
    <row r="46" spans="1:5" ht="15" customHeight="1" x14ac:dyDescent="0.15">
      <c r="A46" s="820"/>
      <c r="B46" s="231" t="s">
        <v>249</v>
      </c>
      <c r="C46" s="231"/>
      <c r="D46" s="231"/>
      <c r="E46" s="233" t="s">
        <v>250</v>
      </c>
    </row>
    <row r="47" spans="1:5" ht="15" customHeight="1" x14ac:dyDescent="0.15">
      <c r="A47" s="820"/>
      <c r="B47" s="231" t="s">
        <v>251</v>
      </c>
      <c r="C47" s="231"/>
      <c r="D47" s="231"/>
      <c r="E47" s="233"/>
    </row>
    <row r="48" spans="1:5" ht="15" customHeight="1" x14ac:dyDescent="0.15">
      <c r="A48" s="821"/>
      <c r="B48" s="231" t="s">
        <v>171</v>
      </c>
      <c r="C48" s="235"/>
      <c r="D48" s="235"/>
      <c r="E48" s="236"/>
    </row>
    <row r="49" spans="1:5" ht="15" customHeight="1" x14ac:dyDescent="0.15">
      <c r="A49" s="819" t="s">
        <v>252</v>
      </c>
      <c r="B49" s="237" t="s">
        <v>253</v>
      </c>
      <c r="C49" s="211" t="s">
        <v>254</v>
      </c>
      <c r="D49" s="217" t="s">
        <v>72</v>
      </c>
      <c r="E49" s="219" t="s">
        <v>255</v>
      </c>
    </row>
    <row r="50" spans="1:5" ht="15" customHeight="1" x14ac:dyDescent="0.15">
      <c r="A50" s="820"/>
      <c r="B50" s="204" t="s">
        <v>71</v>
      </c>
      <c r="C50" s="218"/>
      <c r="D50" s="503"/>
      <c r="E50" s="219" t="s">
        <v>229</v>
      </c>
    </row>
    <row r="51" spans="1:5" ht="15" customHeight="1" x14ac:dyDescent="0.15">
      <c r="A51" s="820"/>
      <c r="B51" s="204" t="s">
        <v>256</v>
      </c>
      <c r="C51" s="218"/>
      <c r="D51" s="503"/>
      <c r="E51" s="219" t="s">
        <v>70</v>
      </c>
    </row>
    <row r="52" spans="1:5" ht="15" customHeight="1" x14ac:dyDescent="0.15">
      <c r="A52" s="820"/>
      <c r="B52" s="204"/>
      <c r="C52" s="218"/>
      <c r="D52" s="503"/>
      <c r="E52" s="219" t="s">
        <v>257</v>
      </c>
    </row>
    <row r="53" spans="1:5" ht="15" customHeight="1" x14ac:dyDescent="0.15">
      <c r="A53" s="820"/>
      <c r="B53" s="204"/>
      <c r="C53" s="218"/>
      <c r="D53" s="543"/>
      <c r="E53" s="219"/>
    </row>
    <row r="54" spans="1:5" ht="15" customHeight="1" x14ac:dyDescent="0.15">
      <c r="A54" s="819" t="s">
        <v>258</v>
      </c>
      <c r="B54" s="217" t="s">
        <v>259</v>
      </c>
      <c r="C54" s="216" t="s">
        <v>260</v>
      </c>
      <c r="D54" s="217" t="s">
        <v>20</v>
      </c>
      <c r="E54" s="223" t="s">
        <v>261</v>
      </c>
    </row>
    <row r="55" spans="1:5" ht="15" customHeight="1" x14ac:dyDescent="0.15">
      <c r="A55" s="820"/>
      <c r="B55" s="543"/>
      <c r="C55" s="205" t="s">
        <v>262</v>
      </c>
      <c r="D55" s="543"/>
      <c r="E55" s="219" t="s">
        <v>263</v>
      </c>
    </row>
    <row r="56" spans="1:5" ht="15" customHeight="1" x14ac:dyDescent="0.15">
      <c r="A56" s="820"/>
      <c r="B56" s="543"/>
      <c r="C56" s="218" t="s">
        <v>264</v>
      </c>
      <c r="D56" s="543"/>
      <c r="E56" s="219" t="s">
        <v>265</v>
      </c>
    </row>
    <row r="57" spans="1:5" ht="15" customHeight="1" x14ac:dyDescent="0.15">
      <c r="A57" s="820"/>
      <c r="B57" s="543"/>
      <c r="C57" s="205" t="s">
        <v>266</v>
      </c>
      <c r="D57" s="543"/>
      <c r="E57" s="219" t="s">
        <v>267</v>
      </c>
    </row>
    <row r="58" spans="1:5" ht="15" customHeight="1" x14ac:dyDescent="0.15">
      <c r="A58" s="821"/>
      <c r="B58" s="220"/>
      <c r="C58" s="208"/>
      <c r="D58" s="220"/>
      <c r="E58" s="221" t="s">
        <v>268</v>
      </c>
    </row>
    <row r="59" spans="1:5" ht="15" customHeight="1" x14ac:dyDescent="0.15">
      <c r="A59" s="823" t="s">
        <v>269</v>
      </c>
      <c r="B59" s="210" t="s">
        <v>65</v>
      </c>
      <c r="C59" s="216" t="s">
        <v>270</v>
      </c>
      <c r="D59" s="217" t="s">
        <v>69</v>
      </c>
      <c r="E59" s="223" t="s">
        <v>271</v>
      </c>
    </row>
    <row r="60" spans="1:5" ht="15" customHeight="1" x14ac:dyDescent="0.15">
      <c r="A60" s="824"/>
      <c r="B60" s="504" t="s">
        <v>68</v>
      </c>
      <c r="C60" s="205" t="s">
        <v>272</v>
      </c>
      <c r="D60" s="503"/>
      <c r="E60" s="219" t="s">
        <v>273</v>
      </c>
    </row>
    <row r="61" spans="1:5" ht="15" customHeight="1" x14ac:dyDescent="0.15">
      <c r="A61" s="824"/>
      <c r="B61" s="504" t="s">
        <v>274</v>
      </c>
      <c r="C61" s="218" t="s">
        <v>275</v>
      </c>
      <c r="D61" s="503"/>
      <c r="E61" s="219" t="s">
        <v>276</v>
      </c>
    </row>
    <row r="62" spans="1:5" ht="15" customHeight="1" x14ac:dyDescent="0.15">
      <c r="A62" s="824"/>
      <c r="B62" s="504" t="s">
        <v>67</v>
      </c>
      <c r="C62" s="205" t="s">
        <v>277</v>
      </c>
      <c r="D62" s="503"/>
      <c r="E62" s="219" t="s">
        <v>278</v>
      </c>
    </row>
    <row r="63" spans="1:5" ht="15" customHeight="1" x14ac:dyDescent="0.15">
      <c r="A63" s="824"/>
      <c r="B63" s="503" t="s">
        <v>279</v>
      </c>
      <c r="C63" s="218" t="s">
        <v>38</v>
      </c>
      <c r="D63" s="503"/>
      <c r="E63" s="219" t="s">
        <v>280</v>
      </c>
    </row>
    <row r="64" spans="1:5" ht="15" customHeight="1" x14ac:dyDescent="0.15">
      <c r="A64" s="824"/>
      <c r="B64" s="504" t="s">
        <v>281</v>
      </c>
      <c r="C64" s="205" t="s">
        <v>282</v>
      </c>
      <c r="D64" s="503"/>
      <c r="E64" s="219"/>
    </row>
    <row r="65" spans="1:5" ht="15" customHeight="1" x14ac:dyDescent="0.15">
      <c r="A65" s="824"/>
      <c r="B65" s="504" t="s">
        <v>66</v>
      </c>
      <c r="C65" s="218"/>
      <c r="D65" s="503"/>
      <c r="E65" s="219"/>
    </row>
    <row r="66" spans="1:5" ht="15" customHeight="1" x14ac:dyDescent="0.15">
      <c r="A66" s="825"/>
      <c r="B66" s="241" t="s">
        <v>283</v>
      </c>
      <c r="C66" s="238"/>
      <c r="D66" s="220"/>
      <c r="E66" s="221"/>
    </row>
    <row r="67" spans="1:5" ht="15" customHeight="1" x14ac:dyDescent="0.15">
      <c r="A67" s="819" t="s">
        <v>284</v>
      </c>
      <c r="B67" s="210" t="s">
        <v>65</v>
      </c>
      <c r="C67" s="211" t="s">
        <v>285</v>
      </c>
      <c r="D67" s="217" t="s">
        <v>64</v>
      </c>
      <c r="E67" s="223" t="s">
        <v>276</v>
      </c>
    </row>
    <row r="68" spans="1:5" ht="15" customHeight="1" x14ac:dyDescent="0.15">
      <c r="A68" s="820"/>
      <c r="B68" s="504" t="s">
        <v>286</v>
      </c>
      <c r="C68" s="218" t="s">
        <v>199</v>
      </c>
      <c r="D68" s="503"/>
      <c r="E68" s="219" t="s">
        <v>287</v>
      </c>
    </row>
    <row r="69" spans="1:5" ht="15" customHeight="1" x14ac:dyDescent="0.15">
      <c r="A69" s="820"/>
      <c r="B69" s="204" t="s">
        <v>288</v>
      </c>
      <c r="C69" s="205" t="s">
        <v>289</v>
      </c>
      <c r="D69" s="503"/>
      <c r="E69" s="219" t="s">
        <v>290</v>
      </c>
    </row>
    <row r="70" spans="1:5" ht="15" customHeight="1" x14ac:dyDescent="0.15">
      <c r="A70" s="820"/>
      <c r="B70" s="504" t="s">
        <v>291</v>
      </c>
      <c r="C70" s="218"/>
      <c r="D70" s="503"/>
      <c r="E70" s="219"/>
    </row>
    <row r="71" spans="1:5" ht="15" customHeight="1" x14ac:dyDescent="0.15">
      <c r="A71" s="820"/>
      <c r="B71" s="504" t="s">
        <v>199</v>
      </c>
      <c r="C71" s="218"/>
      <c r="D71" s="503"/>
      <c r="E71" s="219"/>
    </row>
    <row r="72" spans="1:5" ht="15" customHeight="1" x14ac:dyDescent="0.15">
      <c r="A72" s="821"/>
      <c r="B72" s="214" t="s">
        <v>62</v>
      </c>
      <c r="C72" s="208"/>
      <c r="D72" s="220"/>
      <c r="E72" s="221"/>
    </row>
    <row r="73" spans="1:5" ht="15" customHeight="1" x14ac:dyDescent="0.15">
      <c r="A73" s="819" t="s">
        <v>292</v>
      </c>
      <c r="B73" s="210" t="s">
        <v>65</v>
      </c>
      <c r="C73" s="211" t="s">
        <v>293</v>
      </c>
      <c r="D73" s="217" t="s">
        <v>64</v>
      </c>
      <c r="E73" s="223" t="s">
        <v>294</v>
      </c>
    </row>
    <row r="74" spans="1:5" ht="15" customHeight="1" x14ac:dyDescent="0.15">
      <c r="A74" s="820"/>
      <c r="B74" s="504" t="s">
        <v>295</v>
      </c>
      <c r="C74" s="218" t="s">
        <v>296</v>
      </c>
      <c r="D74" s="503"/>
      <c r="E74" s="219"/>
    </row>
    <row r="75" spans="1:5" ht="15" customHeight="1" x14ac:dyDescent="0.15">
      <c r="A75" s="820"/>
      <c r="B75" s="504" t="s">
        <v>297</v>
      </c>
      <c r="C75" s="205" t="s">
        <v>298</v>
      </c>
      <c r="D75" s="503"/>
      <c r="E75" s="219"/>
    </row>
    <row r="76" spans="1:5" ht="15" customHeight="1" x14ac:dyDescent="0.15">
      <c r="A76" s="820"/>
      <c r="B76" s="504" t="s">
        <v>63</v>
      </c>
      <c r="C76" s="218"/>
      <c r="D76" s="503"/>
      <c r="E76" s="219"/>
    </row>
    <row r="77" spans="1:5" ht="15" customHeight="1" x14ac:dyDescent="0.15">
      <c r="A77" s="820"/>
      <c r="B77" s="504" t="s">
        <v>299</v>
      </c>
      <c r="C77" s="205"/>
      <c r="D77" s="503"/>
      <c r="E77" s="219"/>
    </row>
    <row r="78" spans="1:5" ht="15" customHeight="1" x14ac:dyDescent="0.15">
      <c r="A78" s="820"/>
      <c r="B78" s="504" t="s">
        <v>300</v>
      </c>
      <c r="C78" s="242"/>
      <c r="D78" s="503"/>
      <c r="E78" s="219"/>
    </row>
    <row r="79" spans="1:5" ht="15" customHeight="1" x14ac:dyDescent="0.15">
      <c r="A79" s="820"/>
      <c r="B79" s="504" t="s">
        <v>301</v>
      </c>
      <c r="C79" s="205"/>
      <c r="D79" s="503"/>
      <c r="E79" s="219"/>
    </row>
    <row r="80" spans="1:5" ht="15" customHeight="1" x14ac:dyDescent="0.15">
      <c r="A80" s="820"/>
      <c r="B80" s="504" t="s">
        <v>302</v>
      </c>
      <c r="C80" s="218"/>
      <c r="D80" s="503"/>
      <c r="E80" s="219"/>
    </row>
    <row r="81" spans="1:5" ht="15" customHeight="1" x14ac:dyDescent="0.15">
      <c r="A81" s="820"/>
      <c r="B81" s="504" t="s">
        <v>296</v>
      </c>
      <c r="C81" s="205"/>
      <c r="D81" s="503"/>
      <c r="E81" s="219"/>
    </row>
    <row r="82" spans="1:5" ht="15" customHeight="1" x14ac:dyDescent="0.15">
      <c r="A82" s="821"/>
      <c r="B82" s="214" t="s">
        <v>62</v>
      </c>
      <c r="C82" s="208"/>
      <c r="D82" s="220"/>
      <c r="E82" s="221"/>
    </row>
    <row r="83" spans="1:5" ht="15" customHeight="1" x14ac:dyDescent="0.15">
      <c r="A83" s="820" t="s">
        <v>303</v>
      </c>
      <c r="B83" s="504" t="s">
        <v>304</v>
      </c>
      <c r="C83" s="205" t="s">
        <v>305</v>
      </c>
      <c r="D83" s="503" t="s">
        <v>61</v>
      </c>
      <c r="E83" s="219" t="s">
        <v>60</v>
      </c>
    </row>
    <row r="84" spans="1:5" ht="15" customHeight="1" x14ac:dyDescent="0.15">
      <c r="A84" s="820"/>
      <c r="B84" s="504" t="s">
        <v>398</v>
      </c>
      <c r="C84" s="218" t="s">
        <v>306</v>
      </c>
      <c r="D84" s="503"/>
      <c r="E84" s="219" t="s">
        <v>59</v>
      </c>
    </row>
    <row r="85" spans="1:5" ht="15" customHeight="1" x14ac:dyDescent="0.15">
      <c r="A85" s="820"/>
      <c r="B85" s="504" t="s">
        <v>307</v>
      </c>
      <c r="C85" s="205" t="s">
        <v>308</v>
      </c>
      <c r="D85" s="503"/>
      <c r="E85" s="219" t="s">
        <v>58</v>
      </c>
    </row>
    <row r="86" spans="1:5" ht="15" customHeight="1" x14ac:dyDescent="0.15">
      <c r="A86" s="820"/>
      <c r="B86" s="504" t="s">
        <v>309</v>
      </c>
      <c r="C86" s="242" t="s">
        <v>57</v>
      </c>
      <c r="D86" s="503"/>
      <c r="E86" s="219" t="s">
        <v>56</v>
      </c>
    </row>
    <row r="87" spans="1:5" ht="15" customHeight="1" x14ac:dyDescent="0.15">
      <c r="A87" s="499"/>
      <c r="B87" s="827" t="s">
        <v>55</v>
      </c>
      <c r="C87" s="205" t="s">
        <v>310</v>
      </c>
      <c r="D87" s="503"/>
      <c r="E87" s="219" t="s">
        <v>54</v>
      </c>
    </row>
    <row r="88" spans="1:5" ht="15" customHeight="1" x14ac:dyDescent="0.15">
      <c r="A88" s="499"/>
      <c r="B88" s="827"/>
      <c r="C88" s="218" t="s">
        <v>53</v>
      </c>
      <c r="D88" s="503"/>
      <c r="E88" s="219" t="s">
        <v>52</v>
      </c>
    </row>
    <row r="89" spans="1:5" ht="15" customHeight="1" x14ac:dyDescent="0.15">
      <c r="A89" s="499"/>
      <c r="B89" s="827"/>
      <c r="C89" s="205" t="s">
        <v>311</v>
      </c>
      <c r="D89" s="503"/>
      <c r="E89" s="219"/>
    </row>
    <row r="90" spans="1:5" ht="15" customHeight="1" x14ac:dyDescent="0.15">
      <c r="A90" s="499"/>
      <c r="B90" s="827"/>
      <c r="C90" s="218"/>
      <c r="D90" s="503"/>
      <c r="E90" s="219"/>
    </row>
    <row r="91" spans="1:5" ht="15" customHeight="1" x14ac:dyDescent="0.15">
      <c r="A91" s="499"/>
      <c r="B91" s="827"/>
      <c r="C91" s="218"/>
      <c r="D91" s="503"/>
      <c r="E91" s="219"/>
    </row>
    <row r="92" spans="1:5" ht="15" customHeight="1" x14ac:dyDescent="0.15">
      <c r="A92" s="828" t="s">
        <v>374</v>
      </c>
      <c r="B92" s="611" t="s">
        <v>375</v>
      </c>
      <c r="C92" s="612" t="s">
        <v>376</v>
      </c>
      <c r="D92" s="611" t="s">
        <v>51</v>
      </c>
      <c r="E92" s="613"/>
    </row>
    <row r="93" spans="1:5" ht="15" customHeight="1" x14ac:dyDescent="0.15">
      <c r="A93" s="829"/>
      <c r="B93" s="614" t="s">
        <v>377</v>
      </c>
      <c r="C93" s="615" t="s">
        <v>378</v>
      </c>
      <c r="D93" s="614"/>
      <c r="E93" s="616"/>
    </row>
    <row r="94" spans="1:5" ht="15" customHeight="1" x14ac:dyDescent="0.15">
      <c r="A94" s="829"/>
      <c r="B94" s="614" t="s">
        <v>379</v>
      </c>
      <c r="C94" s="615" t="s">
        <v>380</v>
      </c>
      <c r="D94" s="614"/>
      <c r="E94" s="616"/>
    </row>
    <row r="95" spans="1:5" ht="15" customHeight="1" x14ac:dyDescent="0.15">
      <c r="A95" s="830"/>
      <c r="B95" s="617" t="s">
        <v>381</v>
      </c>
      <c r="C95" s="618" t="s">
        <v>382</v>
      </c>
      <c r="D95" s="617"/>
      <c r="E95" s="619"/>
    </row>
    <row r="96" spans="1:5" ht="15" customHeight="1" x14ac:dyDescent="0.15">
      <c r="A96" s="819" t="s">
        <v>312</v>
      </c>
      <c r="B96" s="217" t="s">
        <v>245</v>
      </c>
      <c r="C96" s="211" t="s">
        <v>364</v>
      </c>
      <c r="D96" s="217" t="s">
        <v>313</v>
      </c>
      <c r="E96" s="223" t="s">
        <v>50</v>
      </c>
    </row>
    <row r="97" spans="1:5" ht="15" customHeight="1" x14ac:dyDescent="0.15">
      <c r="A97" s="820"/>
      <c r="B97" s="503" t="s">
        <v>314</v>
      </c>
      <c r="C97" s="218"/>
      <c r="D97" s="503"/>
      <c r="E97" s="219" t="s">
        <v>315</v>
      </c>
    </row>
    <row r="98" spans="1:5" ht="15" customHeight="1" x14ac:dyDescent="0.15">
      <c r="A98" s="820"/>
      <c r="B98" s="503"/>
      <c r="C98" s="218"/>
      <c r="D98" s="503"/>
      <c r="E98" s="219" t="s">
        <v>316</v>
      </c>
    </row>
    <row r="99" spans="1:5" ht="15" customHeight="1" x14ac:dyDescent="0.15">
      <c r="A99" s="820"/>
      <c r="B99" s="503"/>
      <c r="C99" s="218"/>
      <c r="D99" s="503"/>
      <c r="E99" s="219" t="s">
        <v>317</v>
      </c>
    </row>
    <row r="100" spans="1:5" ht="15" customHeight="1" x14ac:dyDescent="0.15">
      <c r="A100" s="820"/>
      <c r="B100" s="503"/>
      <c r="C100" s="218"/>
      <c r="D100" s="503"/>
      <c r="E100" s="219" t="s">
        <v>318</v>
      </c>
    </row>
    <row r="101" spans="1:5" ht="15" customHeight="1" x14ac:dyDescent="0.15">
      <c r="A101" s="820"/>
      <c r="B101" s="503"/>
      <c r="C101" s="218"/>
      <c r="D101" s="503"/>
      <c r="E101" s="219" t="s">
        <v>319</v>
      </c>
    </row>
    <row r="102" spans="1:5" ht="15" customHeight="1" x14ac:dyDescent="0.15">
      <c r="A102" s="820"/>
      <c r="B102" s="503"/>
      <c r="C102" s="218"/>
      <c r="D102" s="503"/>
      <c r="E102" s="219" t="s">
        <v>320</v>
      </c>
    </row>
    <row r="103" spans="1:5" ht="15" customHeight="1" x14ac:dyDescent="0.15">
      <c r="A103" s="820"/>
      <c r="B103" s="503"/>
      <c r="C103" s="218"/>
      <c r="D103" s="503"/>
      <c r="E103" s="219" t="s">
        <v>49</v>
      </c>
    </row>
    <row r="104" spans="1:5" ht="15" customHeight="1" x14ac:dyDescent="0.15">
      <c r="A104" s="820"/>
      <c r="B104" s="503"/>
      <c r="C104" s="218"/>
      <c r="D104" s="503"/>
      <c r="E104" s="219" t="s">
        <v>48</v>
      </c>
    </row>
    <row r="105" spans="1:5" ht="15" customHeight="1" x14ac:dyDescent="0.15">
      <c r="A105" s="820"/>
      <c r="B105" s="503"/>
      <c r="C105" s="218"/>
      <c r="D105" s="503"/>
      <c r="E105" s="219" t="s">
        <v>47</v>
      </c>
    </row>
    <row r="106" spans="1:5" ht="15" customHeight="1" x14ac:dyDescent="0.15">
      <c r="A106" s="820"/>
      <c r="B106" s="503"/>
      <c r="C106" s="218"/>
      <c r="D106" s="503"/>
      <c r="E106" s="219" t="s">
        <v>46</v>
      </c>
    </row>
    <row r="107" spans="1:5" ht="15" customHeight="1" x14ac:dyDescent="0.15">
      <c r="A107" s="820"/>
      <c r="B107" s="543"/>
      <c r="C107" s="218"/>
      <c r="D107" s="543"/>
      <c r="E107" s="219" t="s">
        <v>45</v>
      </c>
    </row>
    <row r="108" spans="1:5" ht="15" customHeight="1" x14ac:dyDescent="0.15">
      <c r="A108" s="828" t="s">
        <v>321</v>
      </c>
      <c r="B108" s="761" t="s">
        <v>44</v>
      </c>
      <c r="C108" s="612" t="s">
        <v>322</v>
      </c>
      <c r="D108" s="761" t="s">
        <v>43</v>
      </c>
      <c r="E108" s="762" t="s">
        <v>323</v>
      </c>
    </row>
    <row r="109" spans="1:5" ht="15" customHeight="1" x14ac:dyDescent="0.15">
      <c r="A109" s="829"/>
      <c r="B109" s="763" t="s">
        <v>324</v>
      </c>
      <c r="C109" s="615"/>
      <c r="D109" s="763"/>
      <c r="E109" s="764"/>
    </row>
    <row r="110" spans="1:5" ht="15" customHeight="1" x14ac:dyDescent="0.15">
      <c r="A110" s="829"/>
      <c r="B110" s="763" t="s">
        <v>325</v>
      </c>
      <c r="C110" s="615" t="s">
        <v>326</v>
      </c>
      <c r="D110" s="763" t="s">
        <v>42</v>
      </c>
      <c r="E110" s="764" t="s">
        <v>327</v>
      </c>
    </row>
    <row r="111" spans="1:5" ht="15" customHeight="1" x14ac:dyDescent="0.15">
      <c r="A111" s="829"/>
      <c r="B111" s="763" t="s">
        <v>328</v>
      </c>
      <c r="C111" s="615"/>
      <c r="D111" s="763"/>
      <c r="E111" s="764" t="s">
        <v>329</v>
      </c>
    </row>
    <row r="112" spans="1:5" ht="15" customHeight="1" x14ac:dyDescent="0.15">
      <c r="A112" s="829"/>
      <c r="B112" s="763" t="s">
        <v>330</v>
      </c>
      <c r="C112" s="765"/>
      <c r="D112" s="763"/>
      <c r="E112" s="764"/>
    </row>
    <row r="113" spans="1:5" ht="15" customHeight="1" x14ac:dyDescent="0.15">
      <c r="A113" s="829"/>
      <c r="B113" s="763" t="s">
        <v>331</v>
      </c>
      <c r="C113" s="615" t="s">
        <v>332</v>
      </c>
      <c r="D113" s="763" t="s">
        <v>333</v>
      </c>
      <c r="E113" s="764" t="s">
        <v>334</v>
      </c>
    </row>
    <row r="114" spans="1:5" ht="15" customHeight="1" x14ac:dyDescent="0.15">
      <c r="A114" s="830"/>
      <c r="B114" s="766" t="s">
        <v>324</v>
      </c>
      <c r="C114" s="618"/>
      <c r="D114" s="766"/>
      <c r="E114" s="767" t="s">
        <v>335</v>
      </c>
    </row>
    <row r="115" spans="1:5" ht="15" customHeight="1" x14ac:dyDescent="0.15">
      <c r="A115" s="819" t="s">
        <v>336</v>
      </c>
      <c r="B115" s="210" t="s">
        <v>175</v>
      </c>
      <c r="C115" s="216" t="s">
        <v>337</v>
      </c>
      <c r="D115" s="210" t="s">
        <v>41</v>
      </c>
      <c r="E115" s="212" t="s">
        <v>338</v>
      </c>
    </row>
    <row r="116" spans="1:5" ht="15" customHeight="1" x14ac:dyDescent="0.15">
      <c r="A116" s="820"/>
      <c r="B116" s="504" t="s">
        <v>339</v>
      </c>
      <c r="C116" s="205" t="s">
        <v>340</v>
      </c>
      <c r="D116" s="504"/>
      <c r="E116" s="213" t="s">
        <v>181</v>
      </c>
    </row>
    <row r="117" spans="1:5" ht="15" customHeight="1" x14ac:dyDescent="0.15">
      <c r="A117" s="820"/>
      <c r="B117" s="504" t="s">
        <v>341</v>
      </c>
      <c r="C117" s="218" t="s">
        <v>342</v>
      </c>
      <c r="D117" s="504"/>
      <c r="E117" s="213" t="s">
        <v>182</v>
      </c>
    </row>
    <row r="118" spans="1:5" ht="15" customHeight="1" x14ac:dyDescent="0.15">
      <c r="A118" s="820"/>
      <c r="B118" s="504" t="s">
        <v>343</v>
      </c>
      <c r="C118" s="205" t="s">
        <v>344</v>
      </c>
      <c r="D118" s="504"/>
      <c r="E118" s="213" t="s">
        <v>345</v>
      </c>
    </row>
    <row r="119" spans="1:5" ht="15" customHeight="1" x14ac:dyDescent="0.15">
      <c r="A119" s="820"/>
      <c r="B119" s="504"/>
      <c r="C119" s="218" t="s">
        <v>346</v>
      </c>
      <c r="D119" s="504"/>
      <c r="E119" s="213" t="s">
        <v>40</v>
      </c>
    </row>
    <row r="120" spans="1:5" ht="15" customHeight="1" x14ac:dyDescent="0.15">
      <c r="A120" s="820"/>
      <c r="B120" s="504"/>
      <c r="C120" s="205" t="s">
        <v>347</v>
      </c>
      <c r="D120" s="504"/>
      <c r="E120" s="213" t="s">
        <v>39</v>
      </c>
    </row>
    <row r="121" spans="1:5" ht="15" customHeight="1" x14ac:dyDescent="0.15">
      <c r="A121" s="499"/>
      <c r="B121" s="504"/>
      <c r="C121" s="218" t="s">
        <v>38</v>
      </c>
      <c r="D121" s="504"/>
      <c r="E121" s="213"/>
    </row>
    <row r="122" spans="1:5" ht="15" customHeight="1" x14ac:dyDescent="0.15">
      <c r="A122" s="500"/>
      <c r="B122" s="214"/>
      <c r="C122" s="208" t="s">
        <v>348</v>
      </c>
      <c r="D122" s="214"/>
      <c r="E122" s="215"/>
    </row>
    <row r="123" spans="1:5" ht="15" customHeight="1" x14ac:dyDescent="0.15">
      <c r="A123" s="820" t="s">
        <v>143</v>
      </c>
      <c r="B123" s="504" t="s">
        <v>37</v>
      </c>
      <c r="C123" s="205" t="s">
        <v>36</v>
      </c>
      <c r="D123" s="504" t="s">
        <v>349</v>
      </c>
      <c r="E123" s="213" t="s">
        <v>35</v>
      </c>
    </row>
    <row r="124" spans="1:5" ht="15" customHeight="1" x14ac:dyDescent="0.15">
      <c r="A124" s="820"/>
      <c r="B124" s="504"/>
      <c r="C124" s="205" t="s">
        <v>350</v>
      </c>
      <c r="D124" s="504"/>
      <c r="E124" s="213" t="s">
        <v>34</v>
      </c>
    </row>
    <row r="125" spans="1:5" ht="15" customHeight="1" x14ac:dyDescent="0.15">
      <c r="A125" s="820"/>
      <c r="B125" s="504"/>
      <c r="C125" s="205" t="s">
        <v>243</v>
      </c>
      <c r="D125" s="504"/>
      <c r="E125" s="213" t="s">
        <v>33</v>
      </c>
    </row>
    <row r="126" spans="1:5" ht="15" customHeight="1" x14ac:dyDescent="0.15">
      <c r="A126" s="821"/>
      <c r="B126" s="214"/>
      <c r="C126" s="208" t="s">
        <v>351</v>
      </c>
      <c r="D126" s="214"/>
      <c r="E126" s="215" t="s">
        <v>32</v>
      </c>
    </row>
    <row r="127" spans="1:5" ht="15" customHeight="1" x14ac:dyDescent="0.15">
      <c r="A127" s="819" t="s">
        <v>352</v>
      </c>
      <c r="B127" s="229" t="s">
        <v>353</v>
      </c>
      <c r="C127" s="216" t="s">
        <v>354</v>
      </c>
      <c r="D127" s="217" t="s">
        <v>31</v>
      </c>
      <c r="E127" s="212" t="s">
        <v>199</v>
      </c>
    </row>
    <row r="128" spans="1:5" ht="15" customHeight="1" x14ac:dyDescent="0.15">
      <c r="A128" s="820"/>
      <c r="B128" s="231" t="s">
        <v>355</v>
      </c>
      <c r="C128" s="205" t="s">
        <v>356</v>
      </c>
      <c r="D128" s="503"/>
      <c r="E128" s="213" t="s">
        <v>172</v>
      </c>
    </row>
    <row r="129" spans="1:5" ht="33" customHeight="1" x14ac:dyDescent="0.15">
      <c r="A129" s="820"/>
      <c r="B129" s="243" t="s">
        <v>357</v>
      </c>
      <c r="C129" s="218" t="s">
        <v>199</v>
      </c>
      <c r="D129" s="503"/>
      <c r="E129" s="213" t="s">
        <v>358</v>
      </c>
    </row>
    <row r="130" spans="1:5" ht="33" customHeight="1" x14ac:dyDescent="0.15">
      <c r="A130" s="820"/>
      <c r="B130" s="231" t="s">
        <v>359</v>
      </c>
      <c r="C130" s="205" t="s">
        <v>360</v>
      </c>
      <c r="D130" s="503"/>
      <c r="E130" s="213" t="s">
        <v>361</v>
      </c>
    </row>
    <row r="131" spans="1:5" ht="15" customHeight="1" x14ac:dyDescent="0.15">
      <c r="A131" s="820"/>
      <c r="B131" s="231" t="s">
        <v>30</v>
      </c>
      <c r="C131" s="218"/>
      <c r="D131" s="503"/>
      <c r="E131" s="213" t="s">
        <v>362</v>
      </c>
    </row>
    <row r="132" spans="1:5" ht="15" customHeight="1" x14ac:dyDescent="0.15">
      <c r="A132" s="820"/>
      <c r="B132" s="503" t="s">
        <v>363</v>
      </c>
      <c r="C132" s="218"/>
      <c r="D132" s="503"/>
      <c r="E132" s="213"/>
    </row>
    <row r="133" spans="1:5" ht="15" customHeight="1" x14ac:dyDescent="0.15">
      <c r="A133" s="819" t="s">
        <v>399</v>
      </c>
      <c r="B133" s="210" t="s">
        <v>400</v>
      </c>
      <c r="C133" s="211" t="s">
        <v>36</v>
      </c>
      <c r="D133" s="210" t="s">
        <v>402</v>
      </c>
      <c r="E133" s="212"/>
    </row>
    <row r="134" spans="1:5" ht="15" customHeight="1" x14ac:dyDescent="0.15">
      <c r="A134" s="821"/>
      <c r="B134" s="214" t="s">
        <v>1008</v>
      </c>
      <c r="C134" s="208" t="s">
        <v>401</v>
      </c>
      <c r="D134" s="214"/>
      <c r="E134" s="215"/>
    </row>
    <row r="135" spans="1:5" ht="15" customHeight="1" x14ac:dyDescent="0.15">
      <c r="A135" s="820" t="s">
        <v>407</v>
      </c>
      <c r="B135" s="504" t="s">
        <v>408</v>
      </c>
      <c r="C135" s="205" t="s">
        <v>409</v>
      </c>
      <c r="D135" s="504" t="s">
        <v>411</v>
      </c>
      <c r="E135" s="213"/>
    </row>
    <row r="136" spans="1:5" ht="15" customHeight="1" x14ac:dyDescent="0.15">
      <c r="A136" s="821"/>
      <c r="B136" s="214" t="s">
        <v>1009</v>
      </c>
      <c r="C136" s="208" t="s">
        <v>410</v>
      </c>
      <c r="D136" s="214"/>
      <c r="E136" s="215"/>
    </row>
    <row r="137" spans="1:5" ht="15.75" customHeight="1" x14ac:dyDescent="0.15">
      <c r="A137" s="501" t="s">
        <v>423</v>
      </c>
      <c r="B137" s="503" t="s">
        <v>415</v>
      </c>
      <c r="C137" s="205" t="s">
        <v>36</v>
      </c>
      <c r="D137" s="826" t="s">
        <v>416</v>
      </c>
      <c r="E137" s="206" t="s">
        <v>417</v>
      </c>
    </row>
    <row r="138" spans="1:5" ht="15.75" customHeight="1" x14ac:dyDescent="0.15">
      <c r="A138" s="499" t="s">
        <v>424</v>
      </c>
      <c r="B138" s="504" t="s">
        <v>420</v>
      </c>
      <c r="C138" s="205" t="s">
        <v>418</v>
      </c>
      <c r="D138" s="826"/>
      <c r="E138" s="213" t="s">
        <v>419</v>
      </c>
    </row>
    <row r="139" spans="1:5" ht="15.75" customHeight="1" x14ac:dyDescent="0.15">
      <c r="A139" s="499"/>
      <c r="B139" s="504" t="s">
        <v>422</v>
      </c>
      <c r="C139" s="205"/>
      <c r="D139" s="504"/>
      <c r="E139" s="213" t="s">
        <v>421</v>
      </c>
    </row>
    <row r="140" spans="1:5" ht="15.75" customHeight="1" thickBot="1" x14ac:dyDescent="0.2">
      <c r="A140" s="502"/>
      <c r="B140" s="239"/>
      <c r="C140" s="240"/>
      <c r="D140" s="239"/>
      <c r="E140" s="419" t="s">
        <v>425</v>
      </c>
    </row>
    <row r="141" spans="1:5" ht="15" customHeight="1" x14ac:dyDescent="0.15">
      <c r="E141" s="16" t="s">
        <v>1255</v>
      </c>
    </row>
  </sheetData>
  <mergeCells count="24">
    <mergeCell ref="D137:D138"/>
    <mergeCell ref="A73:A82"/>
    <mergeCell ref="A83:A86"/>
    <mergeCell ref="B87:B91"/>
    <mergeCell ref="A92:A95"/>
    <mergeCell ref="A96:A107"/>
    <mergeCell ref="A108:A114"/>
    <mergeCell ref="A115:A120"/>
    <mergeCell ref="A123:A126"/>
    <mergeCell ref="A127:A132"/>
    <mergeCell ref="A133:A134"/>
    <mergeCell ref="A135:A136"/>
    <mergeCell ref="A67:A72"/>
    <mergeCell ref="A4:A9"/>
    <mergeCell ref="A10:A13"/>
    <mergeCell ref="A14:A21"/>
    <mergeCell ref="A22:A27"/>
    <mergeCell ref="A28:A30"/>
    <mergeCell ref="A31:A33"/>
    <mergeCell ref="A34:A38"/>
    <mergeCell ref="A39:A48"/>
    <mergeCell ref="A49:A53"/>
    <mergeCell ref="A54:A58"/>
    <mergeCell ref="A59:A66"/>
  </mergeCells>
  <phoneticPr fontId="2"/>
  <pageMargins left="0.70866141732283472" right="0.70866141732283472" top="0.55118110236220474" bottom="0.35433070866141736" header="0.31496062992125984" footer="0.31496062992125984"/>
  <pageSetup paperSize="9" scale="84" firstPageNumber="86" fitToHeight="0" orientation="landscape" r:id="rId1"/>
  <rowBreaks count="3" manualBreakCount="3">
    <brk id="38" max="16383" man="1"/>
    <brk id="82" max="4" man="1"/>
    <brk id="12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7BEA-8F9B-42A7-B3D5-6713F1BEC219}">
  <dimension ref="A1:J13"/>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10" s="109" customFormat="1" ht="30" customHeight="1" x14ac:dyDescent="0.15">
      <c r="A1" s="520" t="s">
        <v>1347</v>
      </c>
      <c r="B1" s="520"/>
      <c r="C1" s="520"/>
      <c r="D1" s="520"/>
      <c r="E1" s="520"/>
      <c r="F1" s="179"/>
    </row>
    <row r="2" spans="1:10" s="342" customFormat="1" ht="15" customHeight="1" thickBot="1" x14ac:dyDescent="0.2">
      <c r="A2" s="14"/>
      <c r="B2" s="14"/>
      <c r="F2" s="104" t="s">
        <v>428</v>
      </c>
    </row>
    <row r="3" spans="1:10" ht="18.75" customHeight="1" x14ac:dyDescent="0.15">
      <c r="A3" s="1033" t="s">
        <v>164</v>
      </c>
      <c r="B3" s="1040" t="s">
        <v>485</v>
      </c>
      <c r="C3" s="1034" t="s">
        <v>469</v>
      </c>
      <c r="D3" s="1035"/>
      <c r="E3" s="1036"/>
      <c r="F3" s="1037" t="s">
        <v>474</v>
      </c>
    </row>
    <row r="4" spans="1:10" ht="18.75" customHeight="1" x14ac:dyDescent="0.15">
      <c r="A4" s="997"/>
      <c r="B4" s="1041"/>
      <c r="C4" s="105" t="s">
        <v>426</v>
      </c>
      <c r="D4" s="105" t="s">
        <v>475</v>
      </c>
      <c r="E4" s="105" t="s">
        <v>471</v>
      </c>
      <c r="F4" s="1038"/>
    </row>
    <row r="5" spans="1:10" ht="16.5" customHeight="1" x14ac:dyDescent="0.15">
      <c r="A5" s="597" t="s">
        <v>1317</v>
      </c>
      <c r="B5" s="314">
        <v>3286</v>
      </c>
      <c r="C5" s="315">
        <v>2597</v>
      </c>
      <c r="D5" s="315">
        <v>245</v>
      </c>
      <c r="E5" s="315">
        <v>2842</v>
      </c>
      <c r="F5" s="315">
        <v>444</v>
      </c>
    </row>
    <row r="6" spans="1:10" ht="16.5" customHeight="1" x14ac:dyDescent="0.15">
      <c r="A6" s="598">
        <v>2</v>
      </c>
      <c r="B6" s="314">
        <v>1882</v>
      </c>
      <c r="C6" s="315">
        <v>1514</v>
      </c>
      <c r="D6" s="315">
        <v>131</v>
      </c>
      <c r="E6" s="315">
        <v>1645</v>
      </c>
      <c r="F6" s="315">
        <v>237</v>
      </c>
    </row>
    <row r="7" spans="1:10" ht="16.5" customHeight="1" x14ac:dyDescent="0.15">
      <c r="A7" s="598">
        <v>3</v>
      </c>
      <c r="B7" s="314">
        <v>1823</v>
      </c>
      <c r="C7" s="315">
        <v>1342</v>
      </c>
      <c r="D7" s="315">
        <v>205</v>
      </c>
      <c r="E7" s="315">
        <v>1547</v>
      </c>
      <c r="F7" s="315">
        <v>276</v>
      </c>
    </row>
    <row r="8" spans="1:10" ht="16.5" customHeight="1" x14ac:dyDescent="0.15">
      <c r="A8" s="598">
        <v>4</v>
      </c>
      <c r="B8" s="314">
        <v>2696</v>
      </c>
      <c r="C8" s="315">
        <v>2060</v>
      </c>
      <c r="D8" s="315">
        <v>218</v>
      </c>
      <c r="E8" s="315">
        <v>2278</v>
      </c>
      <c r="F8" s="315">
        <v>418</v>
      </c>
    </row>
    <row r="9" spans="1:10" ht="16.5" customHeight="1" thickBot="1" x14ac:dyDescent="0.2">
      <c r="A9" s="599">
        <v>5</v>
      </c>
      <c r="B9" s="644">
        <v>2384</v>
      </c>
      <c r="C9" s="643">
        <v>1817</v>
      </c>
      <c r="D9" s="643">
        <v>207</v>
      </c>
      <c r="E9" s="643">
        <v>2024</v>
      </c>
      <c r="F9" s="643">
        <v>360</v>
      </c>
    </row>
    <row r="10" spans="1:10" s="342" customFormat="1" ht="15" customHeight="1" x14ac:dyDescent="0.15">
      <c r="A10" s="51" t="s">
        <v>1198</v>
      </c>
      <c r="B10" s="343"/>
      <c r="C10" s="110"/>
      <c r="D10" s="110"/>
      <c r="E10" s="110"/>
      <c r="F10" s="110" t="s">
        <v>486</v>
      </c>
    </row>
    <row r="11" spans="1:10" s="342" customFormat="1" ht="15" customHeight="1" x14ac:dyDescent="0.15">
      <c r="A11" s="93" t="s">
        <v>1261</v>
      </c>
      <c r="B11" s="51"/>
      <c r="C11" s="51"/>
      <c r="D11" s="51"/>
    </row>
    <row r="12" spans="1:10" s="342" customFormat="1" ht="15" customHeight="1" x14ac:dyDescent="0.15">
      <c r="A12" s="93" t="s">
        <v>1214</v>
      </c>
    </row>
    <row r="13" spans="1:10" s="13" customFormat="1" ht="15" customHeight="1" x14ac:dyDescent="0.15">
      <c r="A13" s="194"/>
      <c r="B13" s="27"/>
      <c r="C13" s="27"/>
      <c r="D13" s="27"/>
      <c r="E13" s="27"/>
      <c r="F13" s="27"/>
      <c r="G13" s="179"/>
      <c r="H13" s="179"/>
      <c r="I13" s="166"/>
      <c r="J13" s="166"/>
    </row>
  </sheetData>
  <mergeCells count="4">
    <mergeCell ref="A3:A4"/>
    <mergeCell ref="B3:B4"/>
    <mergeCell ref="C3:E3"/>
    <mergeCell ref="F3:F4"/>
  </mergeCells>
  <phoneticPr fontId="2"/>
  <pageMargins left="0.70866141732283472" right="0.70866141732283472" top="0.74803149606299213" bottom="0.74803149606299213" header="0.31496062992125984" footer="0.31496062992125984"/>
  <pageSetup paperSize="9" firstPageNumber="86" fitToWidth="0" fitToHeight="0" orientation="landscape"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05BA-F324-4C23-9110-F646FF21F64F}">
  <dimension ref="A1:F12"/>
  <sheetViews>
    <sheetView view="pageBreakPreview" zoomScaleNormal="70" zoomScaleSheetLayoutView="100" workbookViewId="0">
      <selection activeCell="L9" sqref="L9"/>
    </sheetView>
  </sheetViews>
  <sheetFormatPr defaultColWidth="9" defaultRowHeight="13.5" x14ac:dyDescent="0.15"/>
  <cols>
    <col min="1" max="1" width="14.875" style="27" customWidth="1"/>
    <col min="2" max="6" width="15.75" style="27" customWidth="1"/>
    <col min="7" max="7" width="8.5" style="27" bestFit="1" customWidth="1"/>
    <col min="8" max="16384" width="9" style="27"/>
  </cols>
  <sheetData>
    <row r="1" spans="1:6" s="111" customFormat="1" ht="30" customHeight="1" x14ac:dyDescent="0.15">
      <c r="A1" s="185" t="s">
        <v>1348</v>
      </c>
      <c r="B1" s="185"/>
      <c r="C1" s="185"/>
      <c r="D1" s="185"/>
      <c r="E1" s="185"/>
    </row>
    <row r="2" spans="1:6" s="112" customFormat="1" ht="15" customHeight="1" thickBot="1" x14ac:dyDescent="0.2">
      <c r="E2" s="113" t="s">
        <v>487</v>
      </c>
    </row>
    <row r="3" spans="1:6" s="114" customFormat="1" ht="18.75" customHeight="1" x14ac:dyDescent="0.15">
      <c r="A3" s="1042" t="s">
        <v>488</v>
      </c>
      <c r="B3" s="1044" t="s">
        <v>489</v>
      </c>
      <c r="C3" s="1046" t="s">
        <v>490</v>
      </c>
      <c r="D3" s="1047"/>
      <c r="E3" s="1047"/>
    </row>
    <row r="4" spans="1:6" s="114" customFormat="1" ht="37.700000000000003" customHeight="1" x14ac:dyDescent="0.15">
      <c r="A4" s="1043"/>
      <c r="B4" s="1045"/>
      <c r="C4" s="115" t="s">
        <v>491</v>
      </c>
      <c r="D4" s="115" t="s">
        <v>492</v>
      </c>
      <c r="E4" s="116" t="s">
        <v>87</v>
      </c>
    </row>
    <row r="5" spans="1:6" s="114" customFormat="1" ht="16.5" customHeight="1" x14ac:dyDescent="0.15">
      <c r="A5" s="281" t="s">
        <v>1321</v>
      </c>
      <c r="B5" s="344">
        <v>28129</v>
      </c>
      <c r="C5" s="345">
        <v>2139</v>
      </c>
      <c r="D5" s="345">
        <v>1751</v>
      </c>
      <c r="E5" s="590">
        <v>3890</v>
      </c>
    </row>
    <row r="6" spans="1:6" s="114" customFormat="1" ht="16.5" customHeight="1" x14ac:dyDescent="0.15">
      <c r="A6" s="254">
        <v>2</v>
      </c>
      <c r="B6" s="344">
        <v>3968</v>
      </c>
      <c r="C6" s="345">
        <v>611</v>
      </c>
      <c r="D6" s="345">
        <v>23</v>
      </c>
      <c r="E6" s="590">
        <v>634</v>
      </c>
    </row>
    <row r="7" spans="1:6" s="114" customFormat="1" ht="16.5" customHeight="1" x14ac:dyDescent="0.15">
      <c r="A7" s="254">
        <v>3</v>
      </c>
      <c r="B7" s="344">
        <v>3612</v>
      </c>
      <c r="C7" s="345">
        <v>566</v>
      </c>
      <c r="D7" s="345">
        <v>379</v>
      </c>
      <c r="E7" s="590">
        <v>945</v>
      </c>
    </row>
    <row r="8" spans="1:6" s="114" customFormat="1" ht="16.5" customHeight="1" x14ac:dyDescent="0.15">
      <c r="A8" s="254">
        <v>4</v>
      </c>
      <c r="B8" s="344">
        <v>7674</v>
      </c>
      <c r="C8" s="345">
        <v>931</v>
      </c>
      <c r="D8" s="345">
        <v>843</v>
      </c>
      <c r="E8" s="590">
        <v>1774</v>
      </c>
    </row>
    <row r="9" spans="1:6" s="114" customFormat="1" ht="16.5" customHeight="1" thickBot="1" x14ac:dyDescent="0.2">
      <c r="A9" s="283">
        <v>5</v>
      </c>
      <c r="B9" s="813">
        <v>7617</v>
      </c>
      <c r="C9" s="646">
        <v>960</v>
      </c>
      <c r="D9" s="647">
        <v>418</v>
      </c>
      <c r="E9" s="645">
        <v>1378</v>
      </c>
    </row>
    <row r="10" spans="1:6" s="112" customFormat="1" ht="15" customHeight="1" x14ac:dyDescent="0.15">
      <c r="A10" s="112" t="s">
        <v>1199</v>
      </c>
      <c r="E10" s="117" t="s">
        <v>1300</v>
      </c>
    </row>
    <row r="11" spans="1:6" s="342" customFormat="1" ht="15" customHeight="1" x14ac:dyDescent="0.15">
      <c r="A11" s="93" t="s">
        <v>1263</v>
      </c>
      <c r="B11" s="51"/>
      <c r="C11" s="51"/>
      <c r="E11" s="51"/>
      <c r="F11" s="16"/>
    </row>
    <row r="12" spans="1:6" ht="15" customHeight="1" x14ac:dyDescent="0.15">
      <c r="A12" s="194" t="s">
        <v>1214</v>
      </c>
    </row>
  </sheetData>
  <mergeCells count="3">
    <mergeCell ref="A3:A4"/>
    <mergeCell ref="B3:B4"/>
    <mergeCell ref="C3:E3"/>
  </mergeCells>
  <phoneticPr fontId="2"/>
  <pageMargins left="0.7" right="0.7" top="0.75" bottom="0.75" header="0.3" footer="0.3"/>
  <pageSetup paperSize="9" firstPageNumber="86" fitToWidth="0" fitToHeight="0" orientation="landscape"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C7E1-2A51-4C4D-AD9C-7383E2FE5AA5}">
  <dimension ref="A1:K16"/>
  <sheetViews>
    <sheetView view="pageBreakPreview" zoomScaleNormal="84" zoomScaleSheetLayoutView="100" workbookViewId="0">
      <selection activeCell="L9" sqref="L9"/>
    </sheetView>
  </sheetViews>
  <sheetFormatPr defaultColWidth="9" defaultRowHeight="13.5" x14ac:dyDescent="0.15"/>
  <cols>
    <col min="1" max="1" width="14.875" style="130" customWidth="1"/>
    <col min="2" max="2" width="20.5" style="130" bestFit="1" customWidth="1"/>
    <col min="3" max="4" width="18.375" style="130" bestFit="1" customWidth="1"/>
    <col min="5" max="5" width="18" style="130" bestFit="1" customWidth="1"/>
    <col min="6" max="6" width="9" style="542"/>
    <col min="7" max="16384" width="9" style="130"/>
  </cols>
  <sheetData>
    <row r="1" spans="1:11" s="118" customFormat="1" ht="30" customHeight="1" x14ac:dyDescent="0.15">
      <c r="A1" s="186" t="s">
        <v>1349</v>
      </c>
      <c r="B1" s="186"/>
      <c r="C1" s="186"/>
      <c r="D1" s="186"/>
      <c r="E1" s="186"/>
      <c r="F1" s="528"/>
    </row>
    <row r="2" spans="1:11" s="119" customFormat="1" ht="15" customHeight="1" thickBot="1" x14ac:dyDescent="0.2">
      <c r="D2" s="120" t="s">
        <v>1179</v>
      </c>
      <c r="E2" s="286"/>
      <c r="F2" s="529"/>
    </row>
    <row r="3" spans="1:11" s="124" customFormat="1" ht="18.75" customHeight="1" x14ac:dyDescent="0.15">
      <c r="A3" s="601" t="s">
        <v>488</v>
      </c>
      <c r="B3" s="600" t="s">
        <v>493</v>
      </c>
      <c r="C3" s="122" t="s">
        <v>494</v>
      </c>
      <c r="D3" s="123" t="s">
        <v>483</v>
      </c>
      <c r="E3" s="121"/>
      <c r="F3" s="530"/>
    </row>
    <row r="4" spans="1:11" s="124" customFormat="1" ht="16.5" customHeight="1" x14ac:dyDescent="0.15">
      <c r="A4" s="597" t="s">
        <v>1317</v>
      </c>
      <c r="B4" s="346">
        <v>10741</v>
      </c>
      <c r="C4" s="347">
        <v>9565</v>
      </c>
      <c r="D4" s="347">
        <v>1176</v>
      </c>
      <c r="E4" s="121"/>
      <c r="F4" s="531"/>
      <c r="G4" s="125"/>
      <c r="H4" s="125"/>
      <c r="I4" s="125"/>
      <c r="J4" s="126"/>
      <c r="K4" s="125"/>
    </row>
    <row r="5" spans="1:11" s="124" customFormat="1" ht="16.5" customHeight="1" x14ac:dyDescent="0.15">
      <c r="A5" s="598">
        <v>2</v>
      </c>
      <c r="B5" s="346">
        <v>3649</v>
      </c>
      <c r="C5" s="348">
        <v>3337</v>
      </c>
      <c r="D5" s="348">
        <v>312</v>
      </c>
      <c r="E5" s="121"/>
      <c r="F5" s="531"/>
      <c r="G5" s="127"/>
      <c r="H5" s="126"/>
      <c r="I5" s="125"/>
      <c r="J5" s="126"/>
      <c r="K5" s="125"/>
    </row>
    <row r="6" spans="1:11" s="124" customFormat="1" ht="16.5" customHeight="1" x14ac:dyDescent="0.15">
      <c r="A6" s="598">
        <v>3</v>
      </c>
      <c r="B6" s="590">
        <v>3823</v>
      </c>
      <c r="C6" s="345">
        <v>3660</v>
      </c>
      <c r="D6" s="345">
        <v>163</v>
      </c>
      <c r="E6" s="121"/>
      <c r="F6" s="531"/>
      <c r="G6" s="127"/>
      <c r="H6" s="126"/>
      <c r="I6" s="125"/>
      <c r="J6" s="126"/>
      <c r="K6" s="125"/>
    </row>
    <row r="7" spans="1:11" s="124" customFormat="1" ht="16.5" customHeight="1" x14ac:dyDescent="0.15">
      <c r="A7" s="598">
        <v>4</v>
      </c>
      <c r="B7" s="590">
        <v>5211</v>
      </c>
      <c r="C7" s="345">
        <v>5055</v>
      </c>
      <c r="D7" s="345">
        <v>156</v>
      </c>
      <c r="E7" s="121"/>
      <c r="F7" s="531"/>
      <c r="G7" s="127"/>
      <c r="H7" s="126"/>
      <c r="I7" s="125"/>
      <c r="J7" s="126"/>
      <c r="K7" s="125"/>
    </row>
    <row r="8" spans="1:11" s="124" customFormat="1" ht="16.5" customHeight="1" thickBot="1" x14ac:dyDescent="0.2">
      <c r="A8" s="599">
        <v>5</v>
      </c>
      <c r="B8" s="645">
        <v>5212</v>
      </c>
      <c r="C8" s="646">
        <v>5212</v>
      </c>
      <c r="D8" s="647" t="s">
        <v>1292</v>
      </c>
      <c r="E8" s="121"/>
      <c r="F8" s="532"/>
      <c r="G8" s="127"/>
      <c r="H8" s="127"/>
      <c r="I8" s="125"/>
      <c r="J8" s="125"/>
      <c r="K8" s="125"/>
    </row>
    <row r="9" spans="1:11" s="119" customFormat="1" ht="15" customHeight="1" x14ac:dyDescent="0.15">
      <c r="A9" s="128" t="s">
        <v>1205</v>
      </c>
      <c r="B9" s="128"/>
      <c r="C9" s="129"/>
      <c r="D9" s="120" t="s">
        <v>495</v>
      </c>
      <c r="E9" s="286"/>
      <c r="F9" s="533"/>
      <c r="G9" s="287"/>
      <c r="H9" s="287"/>
      <c r="I9" s="128"/>
      <c r="J9" s="128"/>
      <c r="K9" s="128"/>
    </row>
    <row r="10" spans="1:11" s="342" customFormat="1" ht="15" customHeight="1" x14ac:dyDescent="0.15">
      <c r="A10" s="554" t="s">
        <v>1264</v>
      </c>
      <c r="B10" s="51"/>
      <c r="C10" s="51"/>
      <c r="E10" s="51"/>
      <c r="F10" s="534"/>
    </row>
    <row r="11" spans="1:11" s="342" customFormat="1" ht="15" customHeight="1" x14ac:dyDescent="0.15">
      <c r="A11" s="554" t="s">
        <v>1217</v>
      </c>
      <c r="B11" s="51"/>
      <c r="C11" s="51"/>
      <c r="E11" s="51"/>
      <c r="F11" s="534"/>
    </row>
    <row r="12" spans="1:11" s="27" customFormat="1" ht="15" customHeight="1" x14ac:dyDescent="0.15">
      <c r="A12" s="194"/>
      <c r="F12" s="535"/>
    </row>
    <row r="13" spans="1:11" x14ac:dyDescent="0.15">
      <c r="D13" s="131"/>
      <c r="F13" s="532"/>
      <c r="G13" s="127"/>
      <c r="H13" s="127"/>
      <c r="I13" s="132"/>
      <c r="J13" s="132"/>
      <c r="K13" s="132"/>
    </row>
    <row r="14" spans="1:11" x14ac:dyDescent="0.15">
      <c r="F14" s="540"/>
      <c r="G14" s="132"/>
      <c r="H14" s="133"/>
      <c r="I14" s="132"/>
      <c r="J14" s="132"/>
      <c r="K14" s="132"/>
    </row>
    <row r="15" spans="1:11" x14ac:dyDescent="0.15">
      <c r="F15" s="541"/>
      <c r="G15" s="132"/>
      <c r="H15" s="132"/>
      <c r="I15" s="132"/>
      <c r="J15" s="132"/>
      <c r="K15" s="132"/>
    </row>
    <row r="16" spans="1:11" x14ac:dyDescent="0.15">
      <c r="F16" s="541"/>
      <c r="G16" s="132"/>
      <c r="H16" s="132"/>
      <c r="I16" s="132"/>
      <c r="J16" s="132"/>
      <c r="K16" s="132"/>
    </row>
  </sheetData>
  <phoneticPr fontId="2"/>
  <pageMargins left="0.7" right="0.7" top="0.75" bottom="0.75" header="0.3" footer="0.3"/>
  <pageSetup paperSize="9" firstPageNumber="86" fitToWidth="0" fitToHeight="0" orientation="landscape"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A66B-B5A3-43AD-AD9D-0FAB47D2C74E}">
  <dimension ref="A1:K17"/>
  <sheetViews>
    <sheetView view="pageBreakPreview" zoomScaleNormal="84" zoomScaleSheetLayoutView="100" workbookViewId="0">
      <selection activeCell="L9" sqref="L9"/>
    </sheetView>
  </sheetViews>
  <sheetFormatPr defaultColWidth="9" defaultRowHeight="13.5" x14ac:dyDescent="0.15"/>
  <cols>
    <col min="1" max="1" width="14.875" style="130" customWidth="1"/>
    <col min="2" max="2" width="20.5" style="130" bestFit="1" customWidth="1"/>
    <col min="3" max="4" width="18.375" style="130" bestFit="1" customWidth="1"/>
    <col min="5" max="5" width="18" style="130" bestFit="1" customWidth="1"/>
    <col min="6" max="6" width="9" style="542"/>
    <col min="7" max="16384" width="9" style="130"/>
  </cols>
  <sheetData>
    <row r="1" spans="1:11" s="134" customFormat="1" ht="30" customHeight="1" x14ac:dyDescent="0.2">
      <c r="A1" s="180" t="s">
        <v>1350</v>
      </c>
      <c r="B1" s="180"/>
      <c r="C1" s="179"/>
      <c r="D1" s="179"/>
      <c r="F1" s="536"/>
    </row>
    <row r="2" spans="1:11" s="280" customFormat="1" ht="15" customHeight="1" thickBot="1" x14ac:dyDescent="0.2">
      <c r="B2" s="288"/>
      <c r="C2" s="288"/>
      <c r="D2" s="136" t="s">
        <v>1180</v>
      </c>
      <c r="F2" s="537"/>
    </row>
    <row r="3" spans="1:11" s="138" customFormat="1" ht="18.75" customHeight="1" x14ac:dyDescent="0.15">
      <c r="A3" s="596" t="s">
        <v>488</v>
      </c>
      <c r="B3" s="137" t="s">
        <v>493</v>
      </c>
      <c r="C3" s="137" t="s">
        <v>496</v>
      </c>
      <c r="D3" s="137" t="s">
        <v>483</v>
      </c>
      <c r="F3" s="538"/>
    </row>
    <row r="4" spans="1:11" s="138" customFormat="1" ht="16.5" customHeight="1" x14ac:dyDescent="0.15">
      <c r="A4" s="281" t="s">
        <v>1317</v>
      </c>
      <c r="B4" s="349">
        <v>7224</v>
      </c>
      <c r="C4" s="350">
        <v>6958</v>
      </c>
      <c r="D4" s="350">
        <v>266</v>
      </c>
      <c r="F4" s="538"/>
    </row>
    <row r="5" spans="1:11" s="138" customFormat="1" ht="16.5" customHeight="1" x14ac:dyDescent="0.15">
      <c r="A5" s="254">
        <v>2</v>
      </c>
      <c r="B5" s="349">
        <v>4804</v>
      </c>
      <c r="C5" s="350">
        <v>4764</v>
      </c>
      <c r="D5" s="350">
        <v>40</v>
      </c>
      <c r="F5" s="538"/>
    </row>
    <row r="6" spans="1:11" s="138" customFormat="1" ht="16.5" customHeight="1" x14ac:dyDescent="0.15">
      <c r="A6" s="254">
        <v>3</v>
      </c>
      <c r="B6" s="349">
        <v>4828</v>
      </c>
      <c r="C6" s="350">
        <v>4768</v>
      </c>
      <c r="D6" s="350">
        <v>60</v>
      </c>
      <c r="F6" s="538"/>
    </row>
    <row r="7" spans="1:11" s="138" customFormat="1" ht="16.5" customHeight="1" x14ac:dyDescent="0.15">
      <c r="A7" s="254">
        <v>4</v>
      </c>
      <c r="B7" s="349">
        <v>5485</v>
      </c>
      <c r="C7" s="350">
        <v>5465</v>
      </c>
      <c r="D7" s="350">
        <v>20</v>
      </c>
      <c r="F7" s="538"/>
    </row>
    <row r="8" spans="1:11" s="135" customFormat="1" ht="16.5" customHeight="1" thickBot="1" x14ac:dyDescent="0.2">
      <c r="A8" s="283">
        <v>5</v>
      </c>
      <c r="B8" s="750">
        <v>4521</v>
      </c>
      <c r="C8" s="768">
        <v>4447</v>
      </c>
      <c r="D8" s="768">
        <v>74</v>
      </c>
      <c r="E8" s="138"/>
      <c r="F8" s="539"/>
    </row>
    <row r="9" spans="1:11" s="119" customFormat="1" ht="15" customHeight="1" x14ac:dyDescent="0.15">
      <c r="A9" s="119" t="s">
        <v>1206</v>
      </c>
      <c r="B9" s="277"/>
      <c r="C9" s="277"/>
      <c r="D9" s="279" t="s">
        <v>1004</v>
      </c>
      <c r="E9" s="278"/>
      <c r="F9" s="529"/>
    </row>
    <row r="10" spans="1:11" s="342" customFormat="1" ht="15" customHeight="1" x14ac:dyDescent="0.15">
      <c r="A10" s="554" t="s">
        <v>1264</v>
      </c>
      <c r="B10" s="51"/>
      <c r="C10" s="51"/>
      <c r="E10" s="51"/>
    </row>
    <row r="11" spans="1:11" s="342" customFormat="1" ht="15" customHeight="1" x14ac:dyDescent="0.15">
      <c r="A11" s="554" t="s">
        <v>1217</v>
      </c>
      <c r="B11" s="51"/>
      <c r="C11" s="51"/>
      <c r="E11" s="51"/>
    </row>
    <row r="12" spans="1:11" s="27" customFormat="1" ht="15" customHeight="1" x14ac:dyDescent="0.15">
      <c r="A12" s="194"/>
      <c r="F12" s="535"/>
    </row>
    <row r="13" spans="1:11" s="124" customFormat="1" ht="15" customHeight="1" x14ac:dyDescent="0.15">
      <c r="E13" s="138"/>
      <c r="F13" s="530"/>
    </row>
    <row r="14" spans="1:11" x14ac:dyDescent="0.15">
      <c r="D14" s="131"/>
      <c r="F14" s="532"/>
      <c r="G14" s="127"/>
      <c r="H14" s="127"/>
      <c r="I14" s="132"/>
      <c r="J14" s="132"/>
      <c r="K14" s="132"/>
    </row>
    <row r="15" spans="1:11" x14ac:dyDescent="0.15">
      <c r="F15" s="540"/>
      <c r="G15" s="132"/>
      <c r="H15" s="133"/>
      <c r="I15" s="132"/>
      <c r="J15" s="132"/>
      <c r="K15" s="132"/>
    </row>
    <row r="16" spans="1:11" x14ac:dyDescent="0.15">
      <c r="F16" s="541"/>
      <c r="G16" s="132"/>
      <c r="H16" s="132"/>
      <c r="I16" s="132"/>
      <c r="J16" s="132"/>
      <c r="K16" s="132"/>
    </row>
    <row r="17" spans="6:11" x14ac:dyDescent="0.15">
      <c r="F17" s="541"/>
      <c r="G17" s="132"/>
      <c r="H17" s="132"/>
      <c r="I17" s="132"/>
      <c r="J17" s="132"/>
      <c r="K17" s="132"/>
    </row>
  </sheetData>
  <phoneticPr fontId="2"/>
  <pageMargins left="0.7" right="0.7" top="0.75" bottom="0.75" header="0.3" footer="0.3"/>
  <pageSetup paperSize="9" firstPageNumber="86" fitToWidth="0" fitToHeight="0" orientation="landscape"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65ADC-0751-47FC-855C-AA8DAB291252}">
  <dimension ref="A1:K17"/>
  <sheetViews>
    <sheetView view="pageBreakPreview" zoomScaleNormal="84" zoomScaleSheetLayoutView="100" workbookViewId="0">
      <selection activeCell="L9" sqref="L9"/>
    </sheetView>
  </sheetViews>
  <sheetFormatPr defaultColWidth="9" defaultRowHeight="13.5" x14ac:dyDescent="0.15"/>
  <cols>
    <col min="1" max="1" width="26.5" style="130" customWidth="1"/>
    <col min="2" max="2" width="20.5" style="130" bestFit="1" customWidth="1"/>
    <col min="3" max="4" width="18.375" style="130" bestFit="1" customWidth="1"/>
    <col min="5" max="5" width="18" style="130" bestFit="1" customWidth="1"/>
    <col min="6" max="6" width="9" style="542"/>
    <col min="7" max="16384" width="9" style="130"/>
  </cols>
  <sheetData>
    <row r="1" spans="1:11" s="134" customFormat="1" ht="30" customHeight="1" x14ac:dyDescent="0.2">
      <c r="A1" s="180" t="s">
        <v>1351</v>
      </c>
      <c r="B1" s="180"/>
      <c r="C1" s="179"/>
      <c r="D1" s="179"/>
      <c r="F1" s="536"/>
    </row>
    <row r="2" spans="1:11" s="280" customFormat="1" ht="15" customHeight="1" thickBot="1" x14ac:dyDescent="0.2">
      <c r="B2" s="136" t="s">
        <v>1180</v>
      </c>
      <c r="F2" s="537"/>
    </row>
    <row r="3" spans="1:11" s="138" customFormat="1" ht="18.75" customHeight="1" x14ac:dyDescent="0.15">
      <c r="A3" s="596" t="s">
        <v>488</v>
      </c>
      <c r="B3" s="137" t="s">
        <v>493</v>
      </c>
      <c r="F3" s="538"/>
    </row>
    <row r="4" spans="1:11" s="138" customFormat="1" ht="16.5" customHeight="1" x14ac:dyDescent="0.15">
      <c r="A4" s="254" t="s">
        <v>1178</v>
      </c>
      <c r="B4" s="349">
        <v>1192</v>
      </c>
      <c r="F4" s="538"/>
    </row>
    <row r="5" spans="1:11" s="138" customFormat="1" ht="16.5" customHeight="1" x14ac:dyDescent="0.15">
      <c r="A5" s="254">
        <v>2</v>
      </c>
      <c r="B5" s="349">
        <v>1273</v>
      </c>
      <c r="F5" s="538"/>
    </row>
    <row r="6" spans="1:11" s="138" customFormat="1" ht="16.5" customHeight="1" x14ac:dyDescent="0.15">
      <c r="A6" s="254">
        <v>3</v>
      </c>
      <c r="B6" s="349">
        <v>1436</v>
      </c>
      <c r="F6" s="538"/>
    </row>
    <row r="7" spans="1:11" s="138" customFormat="1" ht="16.5" customHeight="1" x14ac:dyDescent="0.15">
      <c r="A7" s="254">
        <v>4</v>
      </c>
      <c r="B7" s="349">
        <v>1320</v>
      </c>
      <c r="F7" s="538"/>
    </row>
    <row r="8" spans="1:11" s="135" customFormat="1" ht="16.5" customHeight="1" thickBot="1" x14ac:dyDescent="0.2">
      <c r="A8" s="283">
        <v>5</v>
      </c>
      <c r="B8" s="750">
        <v>1721</v>
      </c>
      <c r="C8" s="138"/>
      <c r="F8" s="539"/>
      <c r="G8" s="128"/>
      <c r="H8" s="128"/>
    </row>
    <row r="9" spans="1:11" s="119" customFormat="1" ht="15" customHeight="1" x14ac:dyDescent="0.15">
      <c r="A9" s="602" t="s">
        <v>1257</v>
      </c>
      <c r="B9" s="461" t="s">
        <v>464</v>
      </c>
      <c r="C9" s="285"/>
      <c r="F9" s="529"/>
      <c r="H9" s="460"/>
    </row>
    <row r="10" spans="1:11" s="119" customFormat="1" ht="15" customHeight="1" x14ac:dyDescent="0.15">
      <c r="A10" s="128" t="s">
        <v>1258</v>
      </c>
      <c r="C10" s="278"/>
      <c r="F10" s="529"/>
    </row>
    <row r="11" spans="1:11" s="342" customFormat="1" ht="15" customHeight="1" x14ac:dyDescent="0.15">
      <c r="A11" s="554" t="s">
        <v>1259</v>
      </c>
      <c r="B11" s="51"/>
      <c r="C11" s="51"/>
      <c r="E11" s="51"/>
    </row>
    <row r="12" spans="1:11" s="27" customFormat="1" ht="15" customHeight="1" x14ac:dyDescent="0.15">
      <c r="A12" s="534"/>
    </row>
    <row r="13" spans="1:11" s="124" customFormat="1" ht="15" customHeight="1" x14ac:dyDescent="0.15">
      <c r="E13" s="138"/>
      <c r="F13" s="530"/>
    </row>
    <row r="14" spans="1:11" x14ac:dyDescent="0.15">
      <c r="D14" s="131"/>
      <c r="F14" s="532"/>
      <c r="G14" s="127"/>
      <c r="H14" s="127"/>
      <c r="I14" s="132"/>
      <c r="J14" s="132"/>
      <c r="K14" s="132"/>
    </row>
    <row r="15" spans="1:11" x14ac:dyDescent="0.15">
      <c r="F15" s="540"/>
      <c r="G15" s="132"/>
      <c r="H15" s="133"/>
      <c r="I15" s="132"/>
      <c r="J15" s="132"/>
      <c r="K15" s="132"/>
    </row>
    <row r="16" spans="1:11" x14ac:dyDescent="0.15">
      <c r="F16" s="541"/>
      <c r="G16" s="132"/>
      <c r="H16" s="132"/>
      <c r="I16" s="132"/>
      <c r="J16" s="132"/>
      <c r="K16" s="132"/>
    </row>
    <row r="17" spans="6:11" x14ac:dyDescent="0.15">
      <c r="F17" s="541"/>
      <c r="G17" s="132"/>
      <c r="H17" s="132"/>
      <c r="I17" s="132"/>
      <c r="J17" s="132"/>
      <c r="K17" s="132"/>
    </row>
  </sheetData>
  <phoneticPr fontId="2"/>
  <pageMargins left="0.7" right="0.7" top="0.75" bottom="0.75" header="0.3" footer="0.3"/>
  <pageSetup paperSize="9" firstPageNumber="86" fitToWidth="0" fitToHeight="0" orientation="landscape" useFirstPageNumber="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01ED-25DD-4194-BBB0-8F3FA70DFF14}">
  <dimension ref="A1:M26"/>
  <sheetViews>
    <sheetView view="pageBreakPreview" zoomScaleNormal="85" zoomScaleSheetLayoutView="100" workbookViewId="0">
      <selection activeCell="L9" sqref="L9"/>
    </sheetView>
  </sheetViews>
  <sheetFormatPr defaultColWidth="9" defaultRowHeight="13.5" x14ac:dyDescent="0.15"/>
  <cols>
    <col min="1" max="1" width="3.125" style="145" customWidth="1"/>
    <col min="2" max="2" width="12.5" style="145" customWidth="1"/>
    <col min="3" max="3" width="7.5" style="145" customWidth="1"/>
    <col min="4" max="4" width="8.25" style="145" customWidth="1"/>
    <col min="5" max="5" width="7.5" style="145" customWidth="1"/>
    <col min="6" max="6" width="8.25" style="145" customWidth="1"/>
    <col min="7" max="7" width="7.5" style="145" customWidth="1"/>
    <col min="8" max="8" width="8.25" style="145" customWidth="1"/>
    <col min="9" max="9" width="7.5" style="145" customWidth="1"/>
    <col min="10" max="10" width="8.25" style="145" customWidth="1"/>
    <col min="11" max="11" width="7.5" style="145" customWidth="1"/>
    <col min="12" max="12" width="8.25" style="145" customWidth="1"/>
    <col min="13" max="16384" width="9" style="145"/>
  </cols>
  <sheetData>
    <row r="1" spans="1:13" s="140" customFormat="1" ht="30" customHeight="1" x14ac:dyDescent="0.15">
      <c r="A1" s="184" t="s">
        <v>1352</v>
      </c>
      <c r="B1" s="184"/>
      <c r="C1" s="184"/>
      <c r="D1" s="184"/>
      <c r="E1" s="184"/>
      <c r="F1" s="184"/>
      <c r="G1" s="139"/>
      <c r="H1" s="139"/>
      <c r="I1" s="139"/>
      <c r="J1" s="139"/>
      <c r="K1" s="139"/>
    </row>
    <row r="2" spans="1:13" s="141" customFormat="1" ht="15" customHeight="1" thickBot="1" x14ac:dyDescent="0.2">
      <c r="B2" s="142"/>
      <c r="C2" s="142"/>
      <c r="D2" s="143"/>
      <c r="J2" s="144"/>
      <c r="L2" s="144" t="s">
        <v>1181</v>
      </c>
    </row>
    <row r="3" spans="1:13" ht="18.75" customHeight="1" x14ac:dyDescent="0.15">
      <c r="A3" s="1051" t="s">
        <v>497</v>
      </c>
      <c r="B3" s="1052"/>
      <c r="C3" s="609" t="s">
        <v>1317</v>
      </c>
      <c r="D3" s="610"/>
      <c r="E3" s="609">
        <v>2</v>
      </c>
      <c r="F3" s="610"/>
      <c r="G3" s="609">
        <v>3</v>
      </c>
      <c r="H3" s="610"/>
      <c r="I3" s="1055">
        <v>4</v>
      </c>
      <c r="J3" s="1056"/>
      <c r="K3" s="1055">
        <v>5</v>
      </c>
      <c r="L3" s="1056"/>
    </row>
    <row r="4" spans="1:13" ht="18.75" customHeight="1" x14ac:dyDescent="0.15">
      <c r="A4" s="1053"/>
      <c r="B4" s="1054"/>
      <c r="C4" s="302" t="s">
        <v>1182</v>
      </c>
      <c r="D4" s="303" t="s">
        <v>498</v>
      </c>
      <c r="E4" s="302" t="s">
        <v>1182</v>
      </c>
      <c r="F4" s="303" t="s">
        <v>498</v>
      </c>
      <c r="G4" s="302" t="s">
        <v>1182</v>
      </c>
      <c r="H4" s="303" t="s">
        <v>498</v>
      </c>
      <c r="I4" s="302" t="s">
        <v>1182</v>
      </c>
      <c r="J4" s="303" t="s">
        <v>1183</v>
      </c>
      <c r="K4" s="302" t="s">
        <v>1182</v>
      </c>
      <c r="L4" s="303" t="s">
        <v>498</v>
      </c>
    </row>
    <row r="5" spans="1:13" ht="33" customHeight="1" x14ac:dyDescent="0.15">
      <c r="A5" s="1057" t="s">
        <v>499</v>
      </c>
      <c r="B5" s="1058"/>
      <c r="C5" s="442">
        <v>758</v>
      </c>
      <c r="D5" s="442">
        <v>57848</v>
      </c>
      <c r="E5" s="442">
        <v>598</v>
      </c>
      <c r="F5" s="442">
        <v>17063</v>
      </c>
      <c r="G5" s="442">
        <v>606</v>
      </c>
      <c r="H5" s="442">
        <v>22873</v>
      </c>
      <c r="I5" s="442">
        <v>588</v>
      </c>
      <c r="J5" s="442">
        <v>34057</v>
      </c>
      <c r="K5" s="648">
        <v>592</v>
      </c>
      <c r="L5" s="648">
        <v>62456</v>
      </c>
      <c r="M5" s="649"/>
    </row>
    <row r="6" spans="1:13" ht="33" customHeight="1" x14ac:dyDescent="0.15">
      <c r="A6" s="1048" t="s">
        <v>500</v>
      </c>
      <c r="B6" s="146" t="s">
        <v>163</v>
      </c>
      <c r="C6" s="443">
        <v>99</v>
      </c>
      <c r="D6" s="443">
        <v>30668</v>
      </c>
      <c r="E6" s="443">
        <v>28</v>
      </c>
      <c r="F6" s="443">
        <v>5662</v>
      </c>
      <c r="G6" s="443">
        <v>51</v>
      </c>
      <c r="H6" s="443">
        <v>12894</v>
      </c>
      <c r="I6" s="443">
        <v>69</v>
      </c>
      <c r="J6" s="443">
        <v>18928</v>
      </c>
      <c r="K6" s="650">
        <f>SUM(K7:K16)</f>
        <v>144</v>
      </c>
      <c r="L6" s="650">
        <f>SUM(L7:L16)</f>
        <v>51480</v>
      </c>
      <c r="M6" s="649"/>
    </row>
    <row r="7" spans="1:13" ht="33" customHeight="1" x14ac:dyDescent="0.15">
      <c r="A7" s="1049"/>
      <c r="B7" s="147" t="s">
        <v>1086</v>
      </c>
      <c r="C7" s="444">
        <v>14</v>
      </c>
      <c r="D7" s="444">
        <v>10796</v>
      </c>
      <c r="E7" s="444">
        <v>3</v>
      </c>
      <c r="F7" s="444">
        <v>1065</v>
      </c>
      <c r="G7" s="444">
        <v>4</v>
      </c>
      <c r="H7" s="444">
        <v>1044</v>
      </c>
      <c r="I7" s="444">
        <v>16</v>
      </c>
      <c r="J7" s="444">
        <v>7204</v>
      </c>
      <c r="K7" s="651">
        <v>12</v>
      </c>
      <c r="L7" s="651">
        <v>7804</v>
      </c>
      <c r="M7" s="649"/>
    </row>
    <row r="8" spans="1:13" ht="33" customHeight="1" x14ac:dyDescent="0.15">
      <c r="A8" s="1049"/>
      <c r="B8" s="147" t="s">
        <v>1085</v>
      </c>
      <c r="C8" s="444">
        <v>4</v>
      </c>
      <c r="D8" s="444">
        <v>3855</v>
      </c>
      <c r="E8" s="444">
        <v>1</v>
      </c>
      <c r="F8" s="444">
        <v>522</v>
      </c>
      <c r="G8" s="444">
        <v>2</v>
      </c>
      <c r="H8" s="444">
        <v>1544</v>
      </c>
      <c r="I8" s="444">
        <v>2</v>
      </c>
      <c r="J8" s="444">
        <v>1908</v>
      </c>
      <c r="K8" s="651">
        <v>6</v>
      </c>
      <c r="L8" s="651">
        <v>3955</v>
      </c>
      <c r="M8" s="649"/>
    </row>
    <row r="9" spans="1:13" ht="33" customHeight="1" x14ac:dyDescent="0.15">
      <c r="A9" s="1049"/>
      <c r="B9" s="147" t="s">
        <v>1087</v>
      </c>
      <c r="C9" s="444">
        <v>3</v>
      </c>
      <c r="D9" s="444">
        <v>1571</v>
      </c>
      <c r="E9" s="444">
        <v>0</v>
      </c>
      <c r="F9" s="444">
        <v>0</v>
      </c>
      <c r="G9" s="444">
        <v>0</v>
      </c>
      <c r="H9" s="444">
        <v>0</v>
      </c>
      <c r="I9" s="444" t="s">
        <v>101</v>
      </c>
      <c r="J9" s="444" t="s">
        <v>101</v>
      </c>
      <c r="K9" s="652">
        <v>2</v>
      </c>
      <c r="L9" s="652">
        <v>1732</v>
      </c>
      <c r="M9" s="649"/>
    </row>
    <row r="10" spans="1:13" ht="33" customHeight="1" x14ac:dyDescent="0.15">
      <c r="A10" s="1049"/>
      <c r="B10" s="146" t="s">
        <v>501</v>
      </c>
      <c r="C10" s="444">
        <v>2</v>
      </c>
      <c r="D10" s="444">
        <v>830</v>
      </c>
      <c r="E10" s="444">
        <v>0</v>
      </c>
      <c r="F10" s="444">
        <v>0</v>
      </c>
      <c r="G10" s="444">
        <v>0</v>
      </c>
      <c r="H10" s="444">
        <v>0</v>
      </c>
      <c r="I10" s="444">
        <v>2</v>
      </c>
      <c r="J10" s="444">
        <v>610</v>
      </c>
      <c r="K10" s="652">
        <v>4</v>
      </c>
      <c r="L10" s="652">
        <v>2304</v>
      </c>
      <c r="M10" s="649"/>
    </row>
    <row r="11" spans="1:13" ht="33" customHeight="1" x14ac:dyDescent="0.15">
      <c r="A11" s="1049"/>
      <c r="B11" s="146" t="s">
        <v>502</v>
      </c>
      <c r="C11" s="444">
        <v>0</v>
      </c>
      <c r="D11" s="444">
        <v>0</v>
      </c>
      <c r="E11" s="444">
        <v>0</v>
      </c>
      <c r="F11" s="444">
        <v>0</v>
      </c>
      <c r="G11" s="444">
        <v>2</v>
      </c>
      <c r="H11" s="444">
        <v>553</v>
      </c>
      <c r="I11" s="444" t="s">
        <v>101</v>
      </c>
      <c r="J11" s="444" t="s">
        <v>101</v>
      </c>
      <c r="K11" s="652">
        <v>2</v>
      </c>
      <c r="L11" s="652">
        <v>843</v>
      </c>
      <c r="M11" s="649"/>
    </row>
    <row r="12" spans="1:13" ht="33" customHeight="1" x14ac:dyDescent="0.15">
      <c r="A12" s="1049"/>
      <c r="B12" s="147" t="s">
        <v>503</v>
      </c>
      <c r="C12" s="444">
        <v>0</v>
      </c>
      <c r="D12" s="444">
        <v>0</v>
      </c>
      <c r="E12" s="444">
        <v>0</v>
      </c>
      <c r="F12" s="444">
        <v>0</v>
      </c>
      <c r="G12" s="444">
        <v>0</v>
      </c>
      <c r="H12" s="444">
        <v>0</v>
      </c>
      <c r="I12" s="444">
        <v>1</v>
      </c>
      <c r="J12" s="444">
        <v>150</v>
      </c>
      <c r="K12" s="652">
        <v>6</v>
      </c>
      <c r="L12" s="652">
        <v>1963</v>
      </c>
      <c r="M12" s="649"/>
    </row>
    <row r="13" spans="1:13" ht="33" customHeight="1" x14ac:dyDescent="0.15">
      <c r="A13" s="1049"/>
      <c r="B13" s="146" t="s">
        <v>504</v>
      </c>
      <c r="C13" s="444">
        <v>6</v>
      </c>
      <c r="D13" s="444">
        <v>2286</v>
      </c>
      <c r="E13" s="444">
        <v>5</v>
      </c>
      <c r="F13" s="444">
        <v>1152</v>
      </c>
      <c r="G13" s="444">
        <v>6</v>
      </c>
      <c r="H13" s="444">
        <v>2026</v>
      </c>
      <c r="I13" s="444">
        <v>5</v>
      </c>
      <c r="J13" s="444">
        <v>1894</v>
      </c>
      <c r="K13" s="651">
        <v>5</v>
      </c>
      <c r="L13" s="651">
        <v>4072</v>
      </c>
      <c r="M13" s="649"/>
    </row>
    <row r="14" spans="1:13" ht="33" customHeight="1" x14ac:dyDescent="0.15">
      <c r="A14" s="1049"/>
      <c r="B14" s="147" t="s">
        <v>1088</v>
      </c>
      <c r="C14" s="444">
        <v>10</v>
      </c>
      <c r="D14" s="444">
        <v>8074</v>
      </c>
      <c r="E14" s="444">
        <v>7</v>
      </c>
      <c r="F14" s="444">
        <v>2402</v>
      </c>
      <c r="G14" s="444">
        <v>11</v>
      </c>
      <c r="H14" s="444">
        <v>6157</v>
      </c>
      <c r="I14" s="444">
        <v>10</v>
      </c>
      <c r="J14" s="444">
        <v>5217</v>
      </c>
      <c r="K14" s="651">
        <v>35</v>
      </c>
      <c r="L14" s="651">
        <v>3067</v>
      </c>
      <c r="M14" s="649"/>
    </row>
    <row r="15" spans="1:13" ht="33" customHeight="1" x14ac:dyDescent="0.15">
      <c r="A15" s="1049"/>
      <c r="B15" s="147" t="s">
        <v>1089</v>
      </c>
      <c r="C15" s="444">
        <v>60</v>
      </c>
      <c r="D15" s="444">
        <v>3256</v>
      </c>
      <c r="E15" s="444">
        <v>12</v>
      </c>
      <c r="F15" s="444">
        <v>521</v>
      </c>
      <c r="G15" s="444">
        <v>26</v>
      </c>
      <c r="H15" s="444">
        <v>1570</v>
      </c>
      <c r="I15" s="444">
        <v>33</v>
      </c>
      <c r="J15" s="444">
        <v>1945</v>
      </c>
      <c r="K15" s="651">
        <v>72</v>
      </c>
      <c r="L15" s="651">
        <v>25740</v>
      </c>
      <c r="M15" s="649"/>
    </row>
    <row r="16" spans="1:13" ht="33" customHeight="1" x14ac:dyDescent="0.15">
      <c r="A16" s="1059"/>
      <c r="B16" s="147" t="s">
        <v>505</v>
      </c>
      <c r="C16" s="444">
        <v>0</v>
      </c>
      <c r="D16" s="444">
        <v>0</v>
      </c>
      <c r="E16" s="444">
        <v>0</v>
      </c>
      <c r="F16" s="444">
        <v>0</v>
      </c>
      <c r="G16" s="444">
        <v>0</v>
      </c>
      <c r="H16" s="444">
        <v>0</v>
      </c>
      <c r="I16" s="444" t="s">
        <v>101</v>
      </c>
      <c r="J16" s="444" t="s">
        <v>101</v>
      </c>
      <c r="K16" s="652" t="s">
        <v>1292</v>
      </c>
      <c r="L16" s="652" t="s">
        <v>1292</v>
      </c>
      <c r="M16" s="649"/>
    </row>
    <row r="17" spans="1:13" ht="40.15" customHeight="1" x14ac:dyDescent="0.15">
      <c r="A17" s="1060" t="s">
        <v>1090</v>
      </c>
      <c r="B17" s="1061"/>
      <c r="C17" s="445">
        <v>0</v>
      </c>
      <c r="D17" s="444">
        <v>4172</v>
      </c>
      <c r="E17" s="445">
        <v>0</v>
      </c>
      <c r="F17" s="444">
        <v>1344</v>
      </c>
      <c r="G17" s="445">
        <v>0</v>
      </c>
      <c r="H17" s="444">
        <v>1029</v>
      </c>
      <c r="I17" s="445" t="s">
        <v>101</v>
      </c>
      <c r="J17" s="444">
        <v>2322</v>
      </c>
      <c r="K17" s="652" t="s">
        <v>1292</v>
      </c>
      <c r="L17" s="651">
        <v>2445</v>
      </c>
      <c r="M17" s="649"/>
    </row>
    <row r="18" spans="1:13" ht="33" customHeight="1" x14ac:dyDescent="0.15">
      <c r="A18" s="1048" t="s">
        <v>506</v>
      </c>
      <c r="B18" s="146" t="s">
        <v>163</v>
      </c>
      <c r="C18" s="509">
        <v>659</v>
      </c>
      <c r="D18" s="443">
        <v>23008</v>
      </c>
      <c r="E18" s="509">
        <v>570</v>
      </c>
      <c r="F18" s="443">
        <v>10057</v>
      </c>
      <c r="G18" s="509">
        <v>555</v>
      </c>
      <c r="H18" s="443">
        <v>8950</v>
      </c>
      <c r="I18" s="509">
        <v>519</v>
      </c>
      <c r="J18" s="443">
        <v>12807</v>
      </c>
      <c r="K18" s="650">
        <v>448</v>
      </c>
      <c r="L18" s="650">
        <v>10976</v>
      </c>
      <c r="M18" s="649"/>
    </row>
    <row r="19" spans="1:13" ht="33" customHeight="1" x14ac:dyDescent="0.15">
      <c r="A19" s="1049"/>
      <c r="B19" s="304" t="s">
        <v>507</v>
      </c>
      <c r="C19" s="444">
        <v>384</v>
      </c>
      <c r="D19" s="444">
        <v>11881</v>
      </c>
      <c r="E19" s="444">
        <v>267</v>
      </c>
      <c r="F19" s="444">
        <v>3388</v>
      </c>
      <c r="G19" s="444">
        <v>278</v>
      </c>
      <c r="H19" s="444">
        <v>2805</v>
      </c>
      <c r="I19" s="444">
        <v>220</v>
      </c>
      <c r="J19" s="444">
        <v>5029</v>
      </c>
      <c r="K19" s="651">
        <v>170</v>
      </c>
      <c r="L19" s="651">
        <v>2183</v>
      </c>
      <c r="M19" s="649"/>
    </row>
    <row r="20" spans="1:13" ht="33" customHeight="1" x14ac:dyDescent="0.15">
      <c r="A20" s="1049"/>
      <c r="B20" s="304" t="s">
        <v>508</v>
      </c>
      <c r="C20" s="444">
        <v>210</v>
      </c>
      <c r="D20" s="444">
        <v>6143</v>
      </c>
      <c r="E20" s="444">
        <v>252</v>
      </c>
      <c r="F20" s="444">
        <v>4082</v>
      </c>
      <c r="G20" s="444">
        <v>208</v>
      </c>
      <c r="H20" s="444">
        <v>3386</v>
      </c>
      <c r="I20" s="444">
        <v>222</v>
      </c>
      <c r="J20" s="444">
        <v>4530</v>
      </c>
      <c r="K20" s="651">
        <v>216</v>
      </c>
      <c r="L20" s="651">
        <v>5611</v>
      </c>
      <c r="M20" s="649"/>
    </row>
    <row r="21" spans="1:13" ht="33" customHeight="1" thickBot="1" x14ac:dyDescent="0.2">
      <c r="A21" s="1050"/>
      <c r="B21" s="148" t="s">
        <v>509</v>
      </c>
      <c r="C21" s="446">
        <v>65</v>
      </c>
      <c r="D21" s="446">
        <v>4984</v>
      </c>
      <c r="E21" s="446">
        <v>51</v>
      </c>
      <c r="F21" s="446">
        <v>2587</v>
      </c>
      <c r="G21" s="446">
        <v>69</v>
      </c>
      <c r="H21" s="446">
        <v>2759</v>
      </c>
      <c r="I21" s="446">
        <v>77</v>
      </c>
      <c r="J21" s="446">
        <v>3248</v>
      </c>
      <c r="K21" s="653">
        <v>62</v>
      </c>
      <c r="L21" s="653">
        <v>3182</v>
      </c>
      <c r="M21" s="649"/>
    </row>
    <row r="22" spans="1:13" s="141" customFormat="1" ht="15" customHeight="1" x14ac:dyDescent="0.15">
      <c r="A22" s="141" t="s">
        <v>1265</v>
      </c>
      <c r="C22" s="73"/>
      <c r="D22" s="150"/>
      <c r="E22" s="150"/>
      <c r="G22" s="150"/>
      <c r="H22" s="150"/>
      <c r="J22" s="150"/>
      <c r="L22" s="195" t="s">
        <v>997</v>
      </c>
    </row>
    <row r="23" spans="1:13" s="141" customFormat="1" ht="15" customHeight="1" x14ac:dyDescent="0.15">
      <c r="A23" s="141" t="s">
        <v>1217</v>
      </c>
      <c r="B23" s="496"/>
      <c r="C23" s="496"/>
      <c r="D23" s="496"/>
      <c r="E23" s="496"/>
      <c r="F23" s="496"/>
      <c r="G23" s="496"/>
      <c r="H23" s="496"/>
      <c r="I23" s="496"/>
      <c r="J23" s="496"/>
      <c r="K23" s="496"/>
      <c r="L23" s="496"/>
    </row>
    <row r="24" spans="1:13" ht="15" customHeight="1" x14ac:dyDescent="0.15"/>
    <row r="26" spans="1:13" x14ac:dyDescent="0.15">
      <c r="D26" s="151"/>
    </row>
  </sheetData>
  <mergeCells count="7">
    <mergeCell ref="A18:A21"/>
    <mergeCell ref="A3:B4"/>
    <mergeCell ref="I3:J3"/>
    <mergeCell ref="K3:L3"/>
    <mergeCell ref="A5:B5"/>
    <mergeCell ref="A6:A16"/>
    <mergeCell ref="A17:B17"/>
  </mergeCells>
  <phoneticPr fontId="2"/>
  <pageMargins left="0.68503937007874016" right="0.39370078740157483" top="0.59055118110236227" bottom="0.59055118110236227" header="0.11811023622047245" footer="0.11811023622047245"/>
  <pageSetup paperSize="9" scale="80" firstPageNumber="86" fitToWidth="0" fitToHeight="0" orientation="landscape"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EAAEE-2C6B-46C9-B7D5-0A3686B2BA57}">
  <dimension ref="A1:L26"/>
  <sheetViews>
    <sheetView view="pageBreakPreview" zoomScaleNormal="70" zoomScaleSheetLayoutView="100" workbookViewId="0">
      <selection activeCell="L9" sqref="L9"/>
    </sheetView>
  </sheetViews>
  <sheetFormatPr defaultColWidth="9" defaultRowHeight="13.5" x14ac:dyDescent="0.15"/>
  <cols>
    <col min="1" max="1" width="3.125" style="145" customWidth="1"/>
    <col min="2" max="2" width="12.5" style="145" customWidth="1"/>
    <col min="3" max="3" width="7.5" style="145" customWidth="1"/>
    <col min="4" max="4" width="8.25" style="145" customWidth="1"/>
    <col min="5" max="5" width="7.5" style="145" customWidth="1"/>
    <col min="6" max="6" width="8.25" style="145" customWidth="1"/>
    <col min="7" max="7" width="7.5" style="145" customWidth="1"/>
    <col min="8" max="8" width="8.25" style="145" customWidth="1"/>
    <col min="9" max="9" width="7.5" style="145" customWidth="1"/>
    <col min="10" max="10" width="8.25" style="145" customWidth="1"/>
    <col min="11" max="11" width="7.5" style="145" customWidth="1"/>
    <col min="12" max="12" width="8.25" style="145" customWidth="1"/>
    <col min="13" max="16384" width="9" style="145"/>
  </cols>
  <sheetData>
    <row r="1" spans="1:12" s="140" customFormat="1" ht="30" customHeight="1" x14ac:dyDescent="0.15">
      <c r="A1" s="184" t="s">
        <v>1353</v>
      </c>
      <c r="B1" s="184"/>
      <c r="C1" s="184"/>
      <c r="D1" s="184"/>
      <c r="E1" s="184"/>
      <c r="F1" s="184"/>
      <c r="G1" s="139"/>
      <c r="H1" s="139"/>
      <c r="I1" s="139"/>
      <c r="J1" s="139"/>
      <c r="K1" s="139"/>
    </row>
    <row r="2" spans="1:12" s="141" customFormat="1" ht="15" customHeight="1" thickBot="1" x14ac:dyDescent="0.2">
      <c r="B2" s="142"/>
      <c r="C2" s="142"/>
      <c r="D2" s="143"/>
      <c r="J2" s="144"/>
      <c r="L2" s="144" t="s">
        <v>1181</v>
      </c>
    </row>
    <row r="3" spans="1:12" ht="18.75" customHeight="1" x14ac:dyDescent="0.15">
      <c r="A3" s="1051" t="s">
        <v>497</v>
      </c>
      <c r="B3" s="1052"/>
      <c r="C3" s="1055" t="s">
        <v>1317</v>
      </c>
      <c r="D3" s="1062"/>
      <c r="E3" s="1055">
        <v>2</v>
      </c>
      <c r="F3" s="1062"/>
      <c r="G3" s="1055">
        <v>3</v>
      </c>
      <c r="H3" s="1062"/>
      <c r="I3" s="1055">
        <v>4</v>
      </c>
      <c r="J3" s="1062"/>
      <c r="K3" s="1055">
        <v>5</v>
      </c>
      <c r="L3" s="1056"/>
    </row>
    <row r="4" spans="1:12" ht="18.75" customHeight="1" x14ac:dyDescent="0.15">
      <c r="A4" s="1053"/>
      <c r="B4" s="1054"/>
      <c r="C4" s="302" t="s">
        <v>1182</v>
      </c>
      <c r="D4" s="303" t="s">
        <v>498</v>
      </c>
      <c r="E4" s="302" t="s">
        <v>1182</v>
      </c>
      <c r="F4" s="303" t="s">
        <v>498</v>
      </c>
      <c r="G4" s="302" t="s">
        <v>1182</v>
      </c>
      <c r="H4" s="303" t="s">
        <v>498</v>
      </c>
      <c r="I4" s="302" t="s">
        <v>1182</v>
      </c>
      <c r="J4" s="303" t="s">
        <v>1183</v>
      </c>
      <c r="K4" s="302" t="s">
        <v>1182</v>
      </c>
      <c r="L4" s="303" t="s">
        <v>498</v>
      </c>
    </row>
    <row r="5" spans="1:12" ht="33" customHeight="1" x14ac:dyDescent="0.15">
      <c r="A5" s="1057" t="s">
        <v>499</v>
      </c>
      <c r="B5" s="1058"/>
      <c r="C5" s="442">
        <v>963</v>
      </c>
      <c r="D5" s="442">
        <v>19755</v>
      </c>
      <c r="E5" s="442">
        <v>561</v>
      </c>
      <c r="F5" s="442">
        <v>9611</v>
      </c>
      <c r="G5" s="442">
        <v>666</v>
      </c>
      <c r="H5" s="442">
        <v>13844</v>
      </c>
      <c r="I5" s="442">
        <v>779</v>
      </c>
      <c r="J5" s="442">
        <v>14319</v>
      </c>
      <c r="K5" s="654">
        <v>570</v>
      </c>
      <c r="L5" s="654">
        <v>11138</v>
      </c>
    </row>
    <row r="6" spans="1:12" ht="33" customHeight="1" x14ac:dyDescent="0.15">
      <c r="A6" s="1048" t="s">
        <v>500</v>
      </c>
      <c r="B6" s="146" t="s">
        <v>163</v>
      </c>
      <c r="C6" s="443">
        <v>174</v>
      </c>
      <c r="D6" s="443">
        <v>6308</v>
      </c>
      <c r="E6" s="443">
        <v>51</v>
      </c>
      <c r="F6" s="443">
        <v>813</v>
      </c>
      <c r="G6" s="443">
        <v>47</v>
      </c>
      <c r="H6" s="443">
        <v>2578</v>
      </c>
      <c r="I6" s="443">
        <v>39</v>
      </c>
      <c r="J6" s="443">
        <v>2375</v>
      </c>
      <c r="K6" s="655">
        <v>26</v>
      </c>
      <c r="L6" s="655">
        <v>1824</v>
      </c>
    </row>
    <row r="7" spans="1:12" ht="33" customHeight="1" x14ac:dyDescent="0.15">
      <c r="A7" s="1049"/>
      <c r="B7" s="147" t="s">
        <v>1086</v>
      </c>
      <c r="C7" s="444">
        <v>1</v>
      </c>
      <c r="D7" s="444">
        <v>200</v>
      </c>
      <c r="E7" s="444">
        <v>0</v>
      </c>
      <c r="F7" s="444">
        <v>0</v>
      </c>
      <c r="G7" s="444">
        <v>0</v>
      </c>
      <c r="H7" s="444">
        <v>0</v>
      </c>
      <c r="I7" s="444" t="s">
        <v>101</v>
      </c>
      <c r="J7" s="444" t="s">
        <v>101</v>
      </c>
      <c r="K7" s="656" t="s">
        <v>101</v>
      </c>
      <c r="L7" s="656" t="s">
        <v>101</v>
      </c>
    </row>
    <row r="8" spans="1:12" ht="33" customHeight="1" x14ac:dyDescent="0.15">
      <c r="A8" s="1049"/>
      <c r="B8" s="147" t="s">
        <v>1085</v>
      </c>
      <c r="C8" s="444">
        <v>0</v>
      </c>
      <c r="D8" s="444">
        <v>0</v>
      </c>
      <c r="E8" s="444">
        <v>0</v>
      </c>
      <c r="F8" s="444">
        <v>0</v>
      </c>
      <c r="G8" s="444">
        <v>0</v>
      </c>
      <c r="H8" s="444">
        <v>0</v>
      </c>
      <c r="I8" s="444" t="s">
        <v>101</v>
      </c>
      <c r="J8" s="444" t="s">
        <v>101</v>
      </c>
      <c r="K8" s="656" t="s">
        <v>101</v>
      </c>
      <c r="L8" s="656" t="s">
        <v>101</v>
      </c>
    </row>
    <row r="9" spans="1:12" ht="33" customHeight="1" x14ac:dyDescent="0.15">
      <c r="A9" s="1049"/>
      <c r="B9" s="147" t="s">
        <v>1087</v>
      </c>
      <c r="C9" s="444">
        <v>0</v>
      </c>
      <c r="D9" s="444">
        <v>0</v>
      </c>
      <c r="E9" s="444">
        <v>0</v>
      </c>
      <c r="F9" s="444">
        <v>0</v>
      </c>
      <c r="G9" s="444">
        <v>0</v>
      </c>
      <c r="H9" s="444">
        <v>0</v>
      </c>
      <c r="I9" s="444" t="s">
        <v>101</v>
      </c>
      <c r="J9" s="444" t="s">
        <v>101</v>
      </c>
      <c r="K9" s="652" t="s">
        <v>101</v>
      </c>
      <c r="L9" s="652" t="s">
        <v>101</v>
      </c>
    </row>
    <row r="10" spans="1:12" ht="33" customHeight="1" x14ac:dyDescent="0.15">
      <c r="A10" s="1049"/>
      <c r="B10" s="146" t="s">
        <v>501</v>
      </c>
      <c r="C10" s="444">
        <v>0</v>
      </c>
      <c r="D10" s="444">
        <v>0</v>
      </c>
      <c r="E10" s="444">
        <v>0</v>
      </c>
      <c r="F10" s="444">
        <v>0</v>
      </c>
      <c r="G10" s="444">
        <v>0</v>
      </c>
      <c r="H10" s="444">
        <v>0</v>
      </c>
      <c r="I10" s="444" t="s">
        <v>101</v>
      </c>
      <c r="J10" s="444" t="s">
        <v>101</v>
      </c>
      <c r="K10" s="652" t="s">
        <v>101</v>
      </c>
      <c r="L10" s="652" t="s">
        <v>101</v>
      </c>
    </row>
    <row r="11" spans="1:12" ht="33" customHeight="1" x14ac:dyDescent="0.15">
      <c r="A11" s="1049"/>
      <c r="B11" s="146" t="s">
        <v>502</v>
      </c>
      <c r="C11" s="444">
        <v>0</v>
      </c>
      <c r="D11" s="444">
        <v>0</v>
      </c>
      <c r="E11" s="444">
        <v>0</v>
      </c>
      <c r="F11" s="444">
        <v>0</v>
      </c>
      <c r="G11" s="444">
        <v>0</v>
      </c>
      <c r="H11" s="444">
        <v>0</v>
      </c>
      <c r="I11" s="444" t="s">
        <v>101</v>
      </c>
      <c r="J11" s="444" t="s">
        <v>101</v>
      </c>
      <c r="K11" s="652" t="s">
        <v>101</v>
      </c>
      <c r="L11" s="652" t="s">
        <v>101</v>
      </c>
    </row>
    <row r="12" spans="1:12" ht="33" customHeight="1" x14ac:dyDescent="0.15">
      <c r="A12" s="1049"/>
      <c r="B12" s="147" t="s">
        <v>503</v>
      </c>
      <c r="C12" s="444">
        <v>2</v>
      </c>
      <c r="D12" s="444">
        <v>660</v>
      </c>
      <c r="E12" s="444">
        <v>0</v>
      </c>
      <c r="F12" s="444">
        <v>0</v>
      </c>
      <c r="G12" s="444">
        <v>0</v>
      </c>
      <c r="H12" s="444">
        <v>0</v>
      </c>
      <c r="I12" s="444">
        <v>1</v>
      </c>
      <c r="J12" s="444">
        <v>200</v>
      </c>
      <c r="K12" s="652">
        <v>1</v>
      </c>
      <c r="L12" s="652">
        <v>300</v>
      </c>
    </row>
    <row r="13" spans="1:12" ht="33" customHeight="1" x14ac:dyDescent="0.15">
      <c r="A13" s="1049"/>
      <c r="B13" s="146" t="s">
        <v>504</v>
      </c>
      <c r="C13" s="444">
        <v>7</v>
      </c>
      <c r="D13" s="444">
        <v>1866</v>
      </c>
      <c r="E13" s="444">
        <v>0</v>
      </c>
      <c r="F13" s="444">
        <v>0</v>
      </c>
      <c r="G13" s="444">
        <v>1</v>
      </c>
      <c r="H13" s="444">
        <v>250</v>
      </c>
      <c r="I13" s="444">
        <v>3</v>
      </c>
      <c r="J13" s="444">
        <v>735</v>
      </c>
      <c r="K13" s="656" t="s">
        <v>101</v>
      </c>
      <c r="L13" s="656" t="s">
        <v>101</v>
      </c>
    </row>
    <row r="14" spans="1:12" ht="33" customHeight="1" x14ac:dyDescent="0.15">
      <c r="A14" s="1049"/>
      <c r="B14" s="147" t="s">
        <v>1088</v>
      </c>
      <c r="C14" s="444">
        <v>12</v>
      </c>
      <c r="D14" s="444">
        <v>1902</v>
      </c>
      <c r="E14" s="444">
        <v>3</v>
      </c>
      <c r="F14" s="444">
        <v>190</v>
      </c>
      <c r="G14" s="444">
        <v>32</v>
      </c>
      <c r="H14" s="444">
        <v>1920</v>
      </c>
      <c r="I14" s="444">
        <v>24</v>
      </c>
      <c r="J14" s="444">
        <v>1289</v>
      </c>
      <c r="K14" s="656">
        <v>17</v>
      </c>
      <c r="L14" s="656">
        <v>1349</v>
      </c>
    </row>
    <row r="15" spans="1:12" ht="33" customHeight="1" x14ac:dyDescent="0.15">
      <c r="A15" s="1049"/>
      <c r="B15" s="147" t="s">
        <v>1089</v>
      </c>
      <c r="C15" s="444">
        <v>15</v>
      </c>
      <c r="D15" s="444">
        <v>270</v>
      </c>
      <c r="E15" s="444">
        <v>0</v>
      </c>
      <c r="F15" s="444">
        <v>0</v>
      </c>
      <c r="G15" s="444">
        <v>3</v>
      </c>
      <c r="H15" s="444">
        <v>30</v>
      </c>
      <c r="I15" s="444">
        <v>5</v>
      </c>
      <c r="J15" s="444">
        <v>41</v>
      </c>
      <c r="K15" s="656">
        <v>4</v>
      </c>
      <c r="L15" s="656">
        <v>55</v>
      </c>
    </row>
    <row r="16" spans="1:12" ht="33" customHeight="1" x14ac:dyDescent="0.15">
      <c r="A16" s="1059"/>
      <c r="B16" s="147" t="s">
        <v>505</v>
      </c>
      <c r="C16" s="444">
        <v>97</v>
      </c>
      <c r="D16" s="444">
        <v>897</v>
      </c>
      <c r="E16" s="444">
        <v>48</v>
      </c>
      <c r="F16" s="444">
        <v>623</v>
      </c>
      <c r="G16" s="444">
        <v>11</v>
      </c>
      <c r="H16" s="444">
        <v>378</v>
      </c>
      <c r="I16" s="444">
        <v>6</v>
      </c>
      <c r="J16" s="444">
        <v>110</v>
      </c>
      <c r="K16" s="652">
        <v>4</v>
      </c>
      <c r="L16" s="652">
        <v>120</v>
      </c>
    </row>
    <row r="17" spans="1:12" ht="40.15" customHeight="1" x14ac:dyDescent="0.15">
      <c r="A17" s="1060" t="s">
        <v>1090</v>
      </c>
      <c r="B17" s="1061"/>
      <c r="C17" s="445">
        <v>40</v>
      </c>
      <c r="D17" s="444">
        <v>513</v>
      </c>
      <c r="E17" s="445">
        <v>0</v>
      </c>
      <c r="F17" s="444">
        <v>0</v>
      </c>
      <c r="G17" s="445">
        <v>3</v>
      </c>
      <c r="H17" s="444">
        <v>75</v>
      </c>
      <c r="I17" s="445">
        <v>11</v>
      </c>
      <c r="J17" s="444">
        <v>212</v>
      </c>
      <c r="K17" s="652">
        <v>8</v>
      </c>
      <c r="L17" s="656">
        <v>103</v>
      </c>
    </row>
    <row r="18" spans="1:12" ht="33" customHeight="1" x14ac:dyDescent="0.15">
      <c r="A18" s="1048" t="s">
        <v>506</v>
      </c>
      <c r="B18" s="146" t="s">
        <v>163</v>
      </c>
      <c r="C18" s="509">
        <v>789</v>
      </c>
      <c r="D18" s="443">
        <v>13447</v>
      </c>
      <c r="E18" s="509">
        <v>510</v>
      </c>
      <c r="F18" s="443">
        <v>8798</v>
      </c>
      <c r="G18" s="509">
        <v>616</v>
      </c>
      <c r="H18" s="443">
        <v>11191</v>
      </c>
      <c r="I18" s="509">
        <v>729</v>
      </c>
      <c r="J18" s="443">
        <v>11732</v>
      </c>
      <c r="K18" s="655">
        <v>536</v>
      </c>
      <c r="L18" s="655">
        <v>9211</v>
      </c>
    </row>
    <row r="19" spans="1:12" ht="33" customHeight="1" x14ac:dyDescent="0.15">
      <c r="A19" s="1049"/>
      <c r="B19" s="304" t="s">
        <v>507</v>
      </c>
      <c r="C19" s="444">
        <v>535</v>
      </c>
      <c r="D19" s="444">
        <v>7625</v>
      </c>
      <c r="E19" s="444">
        <v>311</v>
      </c>
      <c r="F19" s="444">
        <v>5208</v>
      </c>
      <c r="G19" s="444">
        <v>315</v>
      </c>
      <c r="H19" s="444">
        <v>6039</v>
      </c>
      <c r="I19" s="444">
        <v>384</v>
      </c>
      <c r="J19" s="444">
        <v>5783</v>
      </c>
      <c r="K19" s="656">
        <v>313</v>
      </c>
      <c r="L19" s="656">
        <v>4736</v>
      </c>
    </row>
    <row r="20" spans="1:12" ht="33" customHeight="1" x14ac:dyDescent="0.15">
      <c r="A20" s="1049"/>
      <c r="B20" s="304" t="s">
        <v>508</v>
      </c>
      <c r="C20" s="444">
        <v>185</v>
      </c>
      <c r="D20" s="444">
        <v>4177</v>
      </c>
      <c r="E20" s="444">
        <v>158</v>
      </c>
      <c r="F20" s="444">
        <v>2384</v>
      </c>
      <c r="G20" s="444">
        <v>215</v>
      </c>
      <c r="H20" s="444">
        <v>3225</v>
      </c>
      <c r="I20" s="444">
        <v>229</v>
      </c>
      <c r="J20" s="444">
        <v>3256</v>
      </c>
      <c r="K20" s="656">
        <v>173</v>
      </c>
      <c r="L20" s="656">
        <v>2816</v>
      </c>
    </row>
    <row r="21" spans="1:12" ht="33" customHeight="1" thickBot="1" x14ac:dyDescent="0.2">
      <c r="A21" s="1050"/>
      <c r="B21" s="148" t="s">
        <v>509</v>
      </c>
      <c r="C21" s="446">
        <v>69</v>
      </c>
      <c r="D21" s="446">
        <v>1645</v>
      </c>
      <c r="E21" s="446">
        <v>41</v>
      </c>
      <c r="F21" s="446">
        <v>1206</v>
      </c>
      <c r="G21" s="446">
        <v>86</v>
      </c>
      <c r="H21" s="446">
        <v>1927</v>
      </c>
      <c r="I21" s="446">
        <v>116</v>
      </c>
      <c r="J21" s="446">
        <v>2693</v>
      </c>
      <c r="K21" s="657">
        <v>50</v>
      </c>
      <c r="L21" s="657">
        <v>1659</v>
      </c>
    </row>
    <row r="22" spans="1:12" s="141" customFormat="1" ht="15" customHeight="1" x14ac:dyDescent="0.15">
      <c r="A22" s="141" t="s">
        <v>1266</v>
      </c>
      <c r="B22" s="149"/>
      <c r="C22" s="73"/>
      <c r="D22" s="150"/>
      <c r="E22" s="150"/>
      <c r="G22" s="150"/>
      <c r="H22" s="150"/>
      <c r="J22" s="150"/>
      <c r="L22" s="152" t="s">
        <v>1301</v>
      </c>
    </row>
    <row r="23" spans="1:12" s="141" customFormat="1" ht="15" customHeight="1" x14ac:dyDescent="0.15">
      <c r="A23" s="141" t="s">
        <v>1217</v>
      </c>
    </row>
    <row r="26" spans="1:12" x14ac:dyDescent="0.15">
      <c r="D26" s="151"/>
    </row>
  </sheetData>
  <mergeCells count="10">
    <mergeCell ref="A5:B5"/>
    <mergeCell ref="A6:A16"/>
    <mergeCell ref="A17:B17"/>
    <mergeCell ref="A18:A21"/>
    <mergeCell ref="A3:B4"/>
    <mergeCell ref="C3:D3"/>
    <mergeCell ref="E3:F3"/>
    <mergeCell ref="G3:H3"/>
    <mergeCell ref="I3:J3"/>
    <mergeCell ref="K3:L3"/>
  </mergeCells>
  <phoneticPr fontId="2"/>
  <pageMargins left="0.6889763779527559" right="0.39370078740157483" top="0.59055118110236227" bottom="0.59055118110236227" header="0.11811023622047245" footer="0.11811023622047245"/>
  <pageSetup paperSize="9" scale="80" firstPageNumber="86" fitToWidth="0" fitToHeight="0" orientation="landscape" useFirstPageNumber="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CC49-B8D8-4A94-AD70-A58455D095A8}">
  <dimension ref="A1:AE23"/>
  <sheetViews>
    <sheetView view="pageBreakPreview" zoomScaleNormal="84" zoomScaleSheetLayoutView="100" workbookViewId="0">
      <selection activeCell="L9" sqref="L9"/>
    </sheetView>
  </sheetViews>
  <sheetFormatPr defaultColWidth="9.25" defaultRowHeight="12" x14ac:dyDescent="0.15"/>
  <cols>
    <col min="1" max="2" width="4.75" style="374" customWidth="1"/>
    <col min="3" max="16384" width="9.25" style="374"/>
  </cols>
  <sheetData>
    <row r="1" spans="1:31" s="362" customFormat="1" ht="30" customHeight="1" x14ac:dyDescent="0.15">
      <c r="A1" s="361" t="s">
        <v>1354</v>
      </c>
      <c r="B1" s="361"/>
      <c r="C1" s="361"/>
      <c r="D1" s="361"/>
      <c r="E1" s="361"/>
      <c r="F1" s="361"/>
      <c r="G1" s="361"/>
      <c r="H1" s="361"/>
      <c r="I1" s="361"/>
      <c r="J1" s="361"/>
      <c r="K1" s="361"/>
      <c r="L1" s="361"/>
      <c r="M1" s="361"/>
      <c r="N1" s="361"/>
      <c r="R1" s="363"/>
      <c r="X1" s="363"/>
      <c r="Y1" s="363"/>
      <c r="Z1" s="363"/>
    </row>
    <row r="2" spans="1:31" s="364" customFormat="1" ht="15" customHeight="1" thickBot="1" x14ac:dyDescent="0.2">
      <c r="T2" s="549" t="s">
        <v>1177</v>
      </c>
    </row>
    <row r="3" spans="1:31" s="365" customFormat="1" ht="18.75" customHeight="1" x14ac:dyDescent="0.15">
      <c r="A3" s="1065" t="s">
        <v>510</v>
      </c>
      <c r="B3" s="1066"/>
      <c r="C3" s="1069" t="s">
        <v>511</v>
      </c>
      <c r="D3" s="1070"/>
      <c r="E3" s="1071"/>
      <c r="F3" s="1069" t="s">
        <v>512</v>
      </c>
      <c r="G3" s="1070"/>
      <c r="H3" s="1071"/>
      <c r="I3" s="1069" t="s">
        <v>513</v>
      </c>
      <c r="J3" s="1072"/>
      <c r="K3" s="1072"/>
      <c r="L3" s="1069" t="s">
        <v>518</v>
      </c>
      <c r="M3" s="1084"/>
      <c r="N3" s="1085"/>
      <c r="O3" s="1086" t="s">
        <v>519</v>
      </c>
      <c r="P3" s="1088" t="s">
        <v>520</v>
      </c>
      <c r="Q3" s="1073" t="s">
        <v>521</v>
      </c>
      <c r="R3" s="1074"/>
      <c r="S3" s="1075"/>
      <c r="T3" s="1063" t="s">
        <v>522</v>
      </c>
      <c r="W3" s="377"/>
      <c r="X3" s="377"/>
      <c r="Y3" s="377"/>
      <c r="Z3" s="377"/>
      <c r="AA3" s="377"/>
      <c r="AB3" s="377"/>
      <c r="AC3" s="377"/>
      <c r="AD3" s="377"/>
      <c r="AE3" s="377"/>
    </row>
    <row r="4" spans="1:31" s="365" customFormat="1" ht="18.75" customHeight="1" x14ac:dyDescent="0.15">
      <c r="A4" s="1067"/>
      <c r="B4" s="1068"/>
      <c r="C4" s="366" t="s">
        <v>478</v>
      </c>
      <c r="D4" s="367" t="s">
        <v>516</v>
      </c>
      <c r="E4" s="367" t="s">
        <v>517</v>
      </c>
      <c r="F4" s="367" t="s">
        <v>478</v>
      </c>
      <c r="G4" s="367" t="s">
        <v>516</v>
      </c>
      <c r="H4" s="367" t="s">
        <v>517</v>
      </c>
      <c r="I4" s="367" t="s">
        <v>478</v>
      </c>
      <c r="J4" s="367" t="s">
        <v>516</v>
      </c>
      <c r="K4" s="368" t="s">
        <v>517</v>
      </c>
      <c r="L4" s="367" t="s">
        <v>478</v>
      </c>
      <c r="M4" s="367" t="s">
        <v>516</v>
      </c>
      <c r="N4" s="367" t="s">
        <v>517</v>
      </c>
      <c r="O4" s="1087"/>
      <c r="P4" s="1089"/>
      <c r="Q4" s="367" t="s">
        <v>478</v>
      </c>
      <c r="R4" s="367" t="s">
        <v>516</v>
      </c>
      <c r="S4" s="367" t="s">
        <v>517</v>
      </c>
      <c r="T4" s="1064"/>
      <c r="W4" s="377"/>
      <c r="X4" s="377"/>
      <c r="Y4" s="377"/>
      <c r="Z4" s="377"/>
      <c r="AA4" s="377"/>
      <c r="AB4" s="377"/>
      <c r="AC4" s="377"/>
      <c r="AD4" s="377"/>
      <c r="AE4" s="377"/>
    </row>
    <row r="5" spans="1:31" s="372" customFormat="1" ht="16.5" customHeight="1" x14ac:dyDescent="0.15">
      <c r="A5" s="254" t="s">
        <v>1322</v>
      </c>
      <c r="B5" s="272"/>
      <c r="C5" s="591">
        <v>42446</v>
      </c>
      <c r="D5" s="370">
        <v>38392</v>
      </c>
      <c r="E5" s="371">
        <v>4054</v>
      </c>
      <c r="F5" s="379">
        <v>24758</v>
      </c>
      <c r="G5" s="371">
        <v>23611</v>
      </c>
      <c r="H5" s="371">
        <v>1147</v>
      </c>
      <c r="I5" s="379">
        <v>54408</v>
      </c>
      <c r="J5" s="371">
        <v>50847</v>
      </c>
      <c r="K5" s="371">
        <v>3561</v>
      </c>
      <c r="L5" s="378">
        <v>13563</v>
      </c>
      <c r="M5" s="370">
        <v>6994</v>
      </c>
      <c r="N5" s="370">
        <v>6569</v>
      </c>
      <c r="O5" s="378">
        <v>17312</v>
      </c>
      <c r="P5" s="378">
        <v>2160</v>
      </c>
      <c r="Q5" s="378">
        <v>6948</v>
      </c>
      <c r="R5" s="370">
        <v>6250</v>
      </c>
      <c r="S5" s="370">
        <v>698</v>
      </c>
      <c r="T5" s="378">
        <v>5971</v>
      </c>
      <c r="W5" s="374"/>
      <c r="X5" s="374"/>
      <c r="Y5" s="374"/>
      <c r="Z5" s="374"/>
      <c r="AA5" s="374"/>
      <c r="AB5" s="374"/>
      <c r="AC5" s="374"/>
      <c r="AD5" s="374"/>
      <c r="AE5" s="374"/>
    </row>
    <row r="6" spans="1:31" s="372" customFormat="1" ht="16.5" customHeight="1" x14ac:dyDescent="0.15">
      <c r="A6" s="299">
        <v>2</v>
      </c>
      <c r="B6" s="272"/>
      <c r="C6" s="591">
        <v>34825</v>
      </c>
      <c r="D6" s="370">
        <v>31491</v>
      </c>
      <c r="E6" s="371">
        <v>3334</v>
      </c>
      <c r="F6" s="379">
        <v>18051</v>
      </c>
      <c r="G6" s="371">
        <v>17098</v>
      </c>
      <c r="H6" s="371">
        <v>953</v>
      </c>
      <c r="I6" s="379">
        <v>23123</v>
      </c>
      <c r="J6" s="371">
        <v>20146</v>
      </c>
      <c r="K6" s="371">
        <v>2977</v>
      </c>
      <c r="L6" s="378">
        <v>9310</v>
      </c>
      <c r="M6" s="370">
        <v>3033</v>
      </c>
      <c r="N6" s="370">
        <v>6277</v>
      </c>
      <c r="O6" s="378">
        <v>6273</v>
      </c>
      <c r="P6" s="378">
        <v>1100</v>
      </c>
      <c r="Q6" s="378">
        <v>6343</v>
      </c>
      <c r="R6" s="370">
        <v>5592</v>
      </c>
      <c r="S6" s="370">
        <v>751</v>
      </c>
      <c r="T6" s="378">
        <v>4587</v>
      </c>
      <c r="W6" s="374"/>
      <c r="X6" s="374"/>
      <c r="Y6" s="374"/>
      <c r="Z6" s="374"/>
      <c r="AA6" s="374"/>
      <c r="AB6" s="374"/>
      <c r="AC6" s="374"/>
      <c r="AD6" s="374"/>
      <c r="AE6" s="374"/>
    </row>
    <row r="7" spans="1:31" s="372" customFormat="1" ht="16.5" customHeight="1" x14ac:dyDescent="0.15">
      <c r="A7" s="254" t="s">
        <v>1323</v>
      </c>
      <c r="B7" s="272"/>
      <c r="C7" s="591">
        <v>35475</v>
      </c>
      <c r="D7" s="370">
        <v>32527</v>
      </c>
      <c r="E7" s="371">
        <v>2948</v>
      </c>
      <c r="F7" s="379">
        <v>19957</v>
      </c>
      <c r="G7" s="371">
        <v>19152</v>
      </c>
      <c r="H7" s="371">
        <v>805</v>
      </c>
      <c r="I7" s="379">
        <v>26243</v>
      </c>
      <c r="J7" s="371">
        <v>23579</v>
      </c>
      <c r="K7" s="371">
        <v>2664</v>
      </c>
      <c r="L7" s="378">
        <v>9689</v>
      </c>
      <c r="M7" s="370">
        <v>3509</v>
      </c>
      <c r="N7" s="370">
        <v>6180</v>
      </c>
      <c r="O7" s="378">
        <v>4989</v>
      </c>
      <c r="P7" s="378">
        <v>2227</v>
      </c>
      <c r="Q7" s="378">
        <v>8092</v>
      </c>
      <c r="R7" s="370">
        <v>7468</v>
      </c>
      <c r="S7" s="370">
        <v>624</v>
      </c>
      <c r="T7" s="378">
        <v>6126</v>
      </c>
      <c r="W7" s="374"/>
      <c r="X7" s="374"/>
      <c r="Y7" s="374"/>
      <c r="Z7" s="374"/>
      <c r="AA7" s="374"/>
      <c r="AB7" s="374"/>
      <c r="AC7" s="374"/>
      <c r="AD7" s="374"/>
      <c r="AE7" s="374"/>
    </row>
    <row r="8" spans="1:31" s="372" customFormat="1" ht="16.5" customHeight="1" x14ac:dyDescent="0.15">
      <c r="A8" s="299" t="s">
        <v>1324</v>
      </c>
      <c r="B8" s="272"/>
      <c r="C8" s="591">
        <v>38755</v>
      </c>
      <c r="D8" s="371">
        <v>35408</v>
      </c>
      <c r="E8" s="371">
        <v>3347</v>
      </c>
      <c r="F8" s="379">
        <v>21806</v>
      </c>
      <c r="G8" s="371">
        <v>20783</v>
      </c>
      <c r="H8" s="371">
        <v>1023</v>
      </c>
      <c r="I8" s="379">
        <v>38709</v>
      </c>
      <c r="J8" s="371">
        <v>36212</v>
      </c>
      <c r="K8" s="371">
        <v>2497</v>
      </c>
      <c r="L8" s="379">
        <v>11119</v>
      </c>
      <c r="M8" s="371">
        <v>5145</v>
      </c>
      <c r="N8" s="371">
        <v>5974</v>
      </c>
      <c r="O8" s="379">
        <v>8669</v>
      </c>
      <c r="P8" s="379">
        <v>2033</v>
      </c>
      <c r="Q8" s="379">
        <v>9634</v>
      </c>
      <c r="R8" s="371">
        <v>9011</v>
      </c>
      <c r="S8" s="371">
        <v>623</v>
      </c>
      <c r="T8" s="379">
        <v>7767</v>
      </c>
      <c r="W8" s="374"/>
      <c r="X8" s="374"/>
      <c r="Y8" s="374"/>
      <c r="Z8" s="374"/>
      <c r="AA8" s="374"/>
      <c r="AB8" s="374"/>
      <c r="AC8" s="374"/>
      <c r="AD8" s="374"/>
      <c r="AE8" s="374"/>
    </row>
    <row r="9" spans="1:31" ht="16.5" customHeight="1" thickBot="1" x14ac:dyDescent="0.2">
      <c r="A9" s="300">
        <v>5</v>
      </c>
      <c r="B9" s="284"/>
      <c r="C9" s="751">
        <v>37142</v>
      </c>
      <c r="D9" s="752">
        <v>33708</v>
      </c>
      <c r="E9" s="752">
        <v>3434</v>
      </c>
      <c r="F9" s="753">
        <v>18633</v>
      </c>
      <c r="G9" s="754">
        <v>17546</v>
      </c>
      <c r="H9" s="754">
        <v>1087</v>
      </c>
      <c r="I9" s="753">
        <v>55404</v>
      </c>
      <c r="J9" s="754">
        <v>53060</v>
      </c>
      <c r="K9" s="754">
        <v>2344</v>
      </c>
      <c r="L9" s="753">
        <v>9720</v>
      </c>
      <c r="M9" s="754">
        <v>4189</v>
      </c>
      <c r="N9" s="754">
        <v>5531</v>
      </c>
      <c r="O9" s="755">
        <v>6727</v>
      </c>
      <c r="P9" s="755">
        <v>2721</v>
      </c>
      <c r="Q9" s="753">
        <v>10192</v>
      </c>
      <c r="R9" s="754">
        <v>9597</v>
      </c>
      <c r="S9" s="754">
        <v>595</v>
      </c>
      <c r="T9" s="755">
        <v>4824</v>
      </c>
    </row>
    <row r="10" spans="1:31" s="364" customFormat="1" ht="10.15" customHeight="1" thickBot="1" x14ac:dyDescent="0.2">
      <c r="F10" s="375"/>
      <c r="L10" s="376"/>
    </row>
    <row r="11" spans="1:31" s="377" customFormat="1" ht="18.75" customHeight="1" x14ac:dyDescent="0.15">
      <c r="A11" s="1065" t="s">
        <v>510</v>
      </c>
      <c r="B11" s="1066"/>
      <c r="C11" s="1069" t="s">
        <v>514</v>
      </c>
      <c r="D11" s="1084"/>
      <c r="E11" s="1085"/>
      <c r="F11" s="1069" t="s">
        <v>515</v>
      </c>
      <c r="G11" s="1070"/>
      <c r="H11" s="1070"/>
      <c r="I11" s="1086" t="s">
        <v>523</v>
      </c>
      <c r="J11" s="1086" t="s">
        <v>1017</v>
      </c>
      <c r="K11" s="1063" t="s">
        <v>1018</v>
      </c>
      <c r="L11" s="1078" t="s">
        <v>1019</v>
      </c>
      <c r="M11" s="1080" t="s">
        <v>524</v>
      </c>
      <c r="N11" s="1082" t="s">
        <v>525</v>
      </c>
      <c r="O11" s="1082" t="s">
        <v>526</v>
      </c>
      <c r="P11" s="1082" t="s">
        <v>527</v>
      </c>
      <c r="Q11" s="1076" t="s">
        <v>528</v>
      </c>
      <c r="R11" s="1076" t="s">
        <v>932</v>
      </c>
      <c r="S11" s="1076" t="s">
        <v>1101</v>
      </c>
      <c r="W11" s="365"/>
      <c r="X11" s="365"/>
      <c r="Y11" s="365"/>
      <c r="Z11" s="365"/>
      <c r="AA11" s="365"/>
      <c r="AB11" s="365"/>
      <c r="AC11" s="365"/>
      <c r="AD11" s="365"/>
      <c r="AE11" s="365"/>
    </row>
    <row r="12" spans="1:31" s="377" customFormat="1" ht="18.75" customHeight="1" x14ac:dyDescent="0.15">
      <c r="A12" s="1067"/>
      <c r="B12" s="1068"/>
      <c r="C12" s="367" t="s">
        <v>478</v>
      </c>
      <c r="D12" s="367" t="s">
        <v>516</v>
      </c>
      <c r="E12" s="369" t="s">
        <v>517</v>
      </c>
      <c r="F12" s="367" t="s">
        <v>478</v>
      </c>
      <c r="G12" s="367" t="s">
        <v>516</v>
      </c>
      <c r="H12" s="369" t="s">
        <v>517</v>
      </c>
      <c r="I12" s="1087"/>
      <c r="J12" s="1087"/>
      <c r="K12" s="1064"/>
      <c r="L12" s="1079"/>
      <c r="M12" s="1081"/>
      <c r="N12" s="1083"/>
      <c r="O12" s="1083"/>
      <c r="P12" s="1083"/>
      <c r="Q12" s="1077"/>
      <c r="R12" s="1077"/>
      <c r="S12" s="1077"/>
      <c r="W12" s="365"/>
      <c r="X12" s="365"/>
      <c r="Y12" s="365"/>
      <c r="Z12" s="365"/>
      <c r="AA12" s="365"/>
      <c r="AB12" s="365"/>
      <c r="AC12" s="365"/>
      <c r="AD12" s="365"/>
      <c r="AE12" s="365"/>
    </row>
    <row r="13" spans="1:31" ht="16.5" customHeight="1" x14ac:dyDescent="0.15">
      <c r="A13" s="254" t="s">
        <v>1322</v>
      </c>
      <c r="B13" s="272"/>
      <c r="C13" s="379">
        <v>53973</v>
      </c>
      <c r="D13" s="371">
        <v>22096</v>
      </c>
      <c r="E13" s="371">
        <v>31877</v>
      </c>
      <c r="F13" s="379">
        <v>31845</v>
      </c>
      <c r="G13" s="371">
        <v>23970</v>
      </c>
      <c r="H13" s="370">
        <v>7875</v>
      </c>
      <c r="I13" s="378">
        <v>290</v>
      </c>
      <c r="J13" s="378">
        <v>4995</v>
      </c>
      <c r="K13" s="378">
        <v>10266</v>
      </c>
      <c r="L13" s="378">
        <v>16050</v>
      </c>
      <c r="M13" s="378">
        <v>19617</v>
      </c>
      <c r="N13" s="378">
        <v>2527</v>
      </c>
      <c r="O13" s="378">
        <v>4219</v>
      </c>
      <c r="P13" s="378">
        <v>5916</v>
      </c>
      <c r="Q13" s="378">
        <v>5251</v>
      </c>
      <c r="R13" s="378">
        <v>3277</v>
      </c>
      <c r="S13" s="378">
        <v>10292</v>
      </c>
      <c r="W13" s="372"/>
      <c r="X13" s="372"/>
      <c r="Y13" s="372"/>
      <c r="Z13" s="372"/>
      <c r="AA13" s="372"/>
      <c r="AB13" s="372"/>
      <c r="AC13" s="372"/>
      <c r="AD13" s="372"/>
      <c r="AE13" s="372"/>
    </row>
    <row r="14" spans="1:31" ht="16.5" customHeight="1" x14ac:dyDescent="0.15">
      <c r="A14" s="299">
        <v>2</v>
      </c>
      <c r="B14" s="272"/>
      <c r="C14" s="379">
        <v>41370</v>
      </c>
      <c r="D14" s="371">
        <v>17316</v>
      </c>
      <c r="E14" s="371">
        <v>24054</v>
      </c>
      <c r="F14" s="379">
        <v>908</v>
      </c>
      <c r="G14" s="371">
        <v>400</v>
      </c>
      <c r="H14" s="370">
        <v>508</v>
      </c>
      <c r="I14" s="378" t="s">
        <v>101</v>
      </c>
      <c r="J14" s="378">
        <v>3955</v>
      </c>
      <c r="K14" s="378">
        <v>8155</v>
      </c>
      <c r="L14" s="378">
        <v>8160</v>
      </c>
      <c r="M14" s="378">
        <v>13698</v>
      </c>
      <c r="N14" s="378">
        <v>1738</v>
      </c>
      <c r="O14" s="378">
        <v>2340</v>
      </c>
      <c r="P14" s="378">
        <v>2831</v>
      </c>
      <c r="Q14" s="378">
        <v>8961</v>
      </c>
      <c r="R14" s="378">
        <v>1494</v>
      </c>
      <c r="S14" s="378">
        <v>23589</v>
      </c>
      <c r="W14" s="372"/>
      <c r="X14" s="372"/>
      <c r="Y14" s="372"/>
      <c r="Z14" s="372"/>
      <c r="AA14" s="372"/>
      <c r="AB14" s="372"/>
      <c r="AC14" s="372"/>
      <c r="AD14" s="372"/>
      <c r="AE14" s="372"/>
    </row>
    <row r="15" spans="1:31" ht="16.5" customHeight="1" x14ac:dyDescent="0.15">
      <c r="A15" s="254" t="s">
        <v>1323</v>
      </c>
      <c r="B15" s="272"/>
      <c r="C15" s="379">
        <v>44274</v>
      </c>
      <c r="D15" s="371">
        <v>18045</v>
      </c>
      <c r="E15" s="371">
        <v>26229</v>
      </c>
      <c r="F15" s="379">
        <v>12609</v>
      </c>
      <c r="G15" s="371">
        <v>5828</v>
      </c>
      <c r="H15" s="370">
        <v>6781</v>
      </c>
      <c r="I15" s="378" t="s">
        <v>101</v>
      </c>
      <c r="J15" s="378">
        <v>5807</v>
      </c>
      <c r="K15" s="378">
        <v>9883</v>
      </c>
      <c r="L15" s="378">
        <v>5650</v>
      </c>
      <c r="M15" s="378">
        <v>16055</v>
      </c>
      <c r="N15" s="378">
        <v>2408</v>
      </c>
      <c r="O15" s="378">
        <v>2623</v>
      </c>
      <c r="P15" s="378">
        <v>3245</v>
      </c>
      <c r="Q15" s="378">
        <v>6916</v>
      </c>
      <c r="R15" s="378">
        <v>2800</v>
      </c>
      <c r="S15" s="378">
        <v>19479</v>
      </c>
      <c r="W15" s="372"/>
      <c r="X15" s="372"/>
      <c r="Y15" s="372"/>
      <c r="Z15" s="372"/>
      <c r="AA15" s="372"/>
      <c r="AB15" s="372"/>
      <c r="AC15" s="372"/>
      <c r="AD15" s="372"/>
      <c r="AE15" s="372"/>
    </row>
    <row r="16" spans="1:31" ht="16.5" customHeight="1" x14ac:dyDescent="0.15">
      <c r="A16" s="299" t="s">
        <v>1324</v>
      </c>
      <c r="B16" s="272"/>
      <c r="C16" s="379">
        <v>46391</v>
      </c>
      <c r="D16" s="371">
        <v>20271</v>
      </c>
      <c r="E16" s="371">
        <v>26120</v>
      </c>
      <c r="F16" s="379">
        <v>20292</v>
      </c>
      <c r="G16" s="371">
        <v>12500</v>
      </c>
      <c r="H16" s="371">
        <v>7792</v>
      </c>
      <c r="I16" s="378" t="s">
        <v>101</v>
      </c>
      <c r="J16" s="378">
        <v>6088</v>
      </c>
      <c r="K16" s="378">
        <v>11390</v>
      </c>
      <c r="L16" s="378">
        <v>5220</v>
      </c>
      <c r="M16" s="378">
        <v>18905</v>
      </c>
      <c r="N16" s="378">
        <v>2232</v>
      </c>
      <c r="O16" s="378">
        <v>3322</v>
      </c>
      <c r="P16" s="378">
        <v>3610</v>
      </c>
      <c r="Q16" s="378">
        <v>9427</v>
      </c>
      <c r="R16" s="378">
        <v>3142</v>
      </c>
      <c r="S16" s="378">
        <v>20507</v>
      </c>
      <c r="W16" s="372"/>
      <c r="X16" s="372"/>
      <c r="Y16" s="372"/>
      <c r="Z16" s="372"/>
      <c r="AA16" s="372"/>
      <c r="AB16" s="372"/>
      <c r="AC16" s="372"/>
      <c r="AD16" s="372"/>
      <c r="AE16" s="372"/>
    </row>
    <row r="17" spans="1:31" ht="16.5" customHeight="1" thickBot="1" x14ac:dyDescent="0.2">
      <c r="A17" s="300">
        <v>5</v>
      </c>
      <c r="B17" s="284"/>
      <c r="C17" s="753">
        <v>50576</v>
      </c>
      <c r="D17" s="754">
        <v>19117</v>
      </c>
      <c r="E17" s="754">
        <v>31459</v>
      </c>
      <c r="F17" s="753">
        <v>22494</v>
      </c>
      <c r="G17" s="754">
        <v>15885</v>
      </c>
      <c r="H17" s="754">
        <v>6609</v>
      </c>
      <c r="I17" s="755" t="s">
        <v>1292</v>
      </c>
      <c r="J17" s="755">
        <v>5657</v>
      </c>
      <c r="K17" s="755">
        <v>8737</v>
      </c>
      <c r="L17" s="755">
        <v>6875</v>
      </c>
      <c r="M17" s="755">
        <v>15647</v>
      </c>
      <c r="N17" s="755" t="s">
        <v>1335</v>
      </c>
      <c r="O17" s="755">
        <v>3660</v>
      </c>
      <c r="P17" s="755">
        <v>4667</v>
      </c>
      <c r="Q17" s="755">
        <v>12507</v>
      </c>
      <c r="R17" s="755">
        <v>2980</v>
      </c>
      <c r="S17" s="755">
        <v>17741</v>
      </c>
    </row>
    <row r="18" spans="1:31" s="364" customFormat="1" ht="15" customHeight="1" x14ac:dyDescent="0.15">
      <c r="A18" s="93" t="s">
        <v>1196</v>
      </c>
      <c r="C18" s="376"/>
      <c r="G18" s="376"/>
      <c r="I18" s="380"/>
      <c r="K18" s="380"/>
      <c r="S18" s="549" t="s">
        <v>1299</v>
      </c>
      <c r="W18" s="374"/>
      <c r="X18" s="374"/>
      <c r="Y18" s="374"/>
      <c r="Z18" s="374"/>
      <c r="AA18" s="374"/>
      <c r="AB18" s="374"/>
      <c r="AC18" s="374"/>
      <c r="AD18" s="374"/>
      <c r="AE18" s="374"/>
    </row>
    <row r="19" spans="1:31" s="342" customFormat="1" ht="15" customHeight="1" x14ac:dyDescent="0.15">
      <c r="A19" s="93" t="s">
        <v>1267</v>
      </c>
      <c r="B19" s="51"/>
      <c r="C19" s="51"/>
      <c r="D19" s="51"/>
      <c r="F19" s="51"/>
      <c r="G19" s="16"/>
      <c r="W19" s="374"/>
      <c r="X19" s="374"/>
      <c r="Y19" s="374"/>
      <c r="Z19" s="374"/>
      <c r="AA19" s="374"/>
      <c r="AB19" s="374"/>
      <c r="AC19" s="374"/>
      <c r="AD19" s="374"/>
      <c r="AE19" s="374"/>
    </row>
    <row r="20" spans="1:31" s="27" customFormat="1" ht="15" customHeight="1" x14ac:dyDescent="0.15">
      <c r="A20" s="194" t="s">
        <v>1268</v>
      </c>
      <c r="W20" s="374"/>
      <c r="X20" s="374"/>
      <c r="Y20" s="374"/>
      <c r="Z20" s="374"/>
      <c r="AA20" s="374"/>
      <c r="AB20" s="374"/>
      <c r="AC20" s="374"/>
      <c r="AD20" s="374"/>
      <c r="AE20" s="374"/>
    </row>
    <row r="21" spans="1:31" x14ac:dyDescent="0.15">
      <c r="A21" s="374" t="s">
        <v>1372</v>
      </c>
      <c r="L21" s="373"/>
    </row>
    <row r="22" spans="1:31" x14ac:dyDescent="0.15">
      <c r="L22" s="373"/>
    </row>
    <row r="23" spans="1:31" x14ac:dyDescent="0.15">
      <c r="L23" s="373"/>
    </row>
  </sheetData>
  <mergeCells count="23">
    <mergeCell ref="A11:B12"/>
    <mergeCell ref="L3:N3"/>
    <mergeCell ref="O3:O4"/>
    <mergeCell ref="P3:P4"/>
    <mergeCell ref="Q11:Q12"/>
    <mergeCell ref="C11:E11"/>
    <mergeCell ref="F11:H11"/>
    <mergeCell ref="I11:I12"/>
    <mergeCell ref="J11:J12"/>
    <mergeCell ref="K11:K12"/>
    <mergeCell ref="R11:R12"/>
    <mergeCell ref="S11:S12"/>
    <mergeCell ref="L11:L12"/>
    <mergeCell ref="M11:M12"/>
    <mergeCell ref="N11:N12"/>
    <mergeCell ref="O11:O12"/>
    <mergeCell ref="P11:P12"/>
    <mergeCell ref="T3:T4"/>
    <mergeCell ref="A3:B4"/>
    <mergeCell ref="C3:E3"/>
    <mergeCell ref="F3:H3"/>
    <mergeCell ref="I3:K3"/>
    <mergeCell ref="Q3:S3"/>
  </mergeCells>
  <phoneticPr fontId="2"/>
  <printOptions horizontalCentered="1"/>
  <pageMargins left="0.39370078740157483" right="0.39370078740157483" top="0.59055118110236227" bottom="0.59055118110236227" header="0.11811023622047245" footer="0.11811023622047245"/>
  <pageSetup paperSize="9" scale="80" firstPageNumber="86" fitToHeight="0" orientation="landscape" useFirstPageNumber="1"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19DBC-45C5-4CF7-9F2B-E44FD7D5553C}">
  <dimension ref="A1:F203"/>
  <sheetViews>
    <sheetView view="pageBreakPreview" topLeftCell="A181" zoomScale="85" zoomScaleNormal="70" zoomScaleSheetLayoutView="85" workbookViewId="0">
      <selection activeCell="L9" sqref="L9"/>
    </sheetView>
  </sheetViews>
  <sheetFormatPr defaultColWidth="9" defaultRowHeight="13.5" x14ac:dyDescent="0.15"/>
  <cols>
    <col min="1" max="1" width="5.625" style="359" customWidth="1"/>
    <col min="2" max="2" width="14.25" style="356" customWidth="1"/>
    <col min="3" max="3" width="30.25" style="360" customWidth="1"/>
    <col min="4" max="4" width="9.875" style="356" customWidth="1"/>
    <col min="5" max="5" width="20" style="356" customWidth="1"/>
    <col min="6" max="6" width="18.625" style="356" customWidth="1"/>
    <col min="7" max="16384" width="9" style="356"/>
  </cols>
  <sheetData>
    <row r="1" spans="1:6" s="812" customFormat="1" ht="30" customHeight="1" x14ac:dyDescent="0.15">
      <c r="A1" s="811" t="s">
        <v>1355</v>
      </c>
      <c r="B1" s="811"/>
      <c r="C1" s="811"/>
      <c r="D1" s="811"/>
      <c r="E1" s="811"/>
      <c r="F1" s="811"/>
    </row>
    <row r="2" spans="1:6" s="355" customFormat="1" ht="15" customHeight="1" x14ac:dyDescent="0.15">
      <c r="A2" s="351"/>
      <c r="B2" s="352"/>
      <c r="C2" s="353"/>
      <c r="D2" s="354"/>
      <c r="E2" s="354"/>
      <c r="F2" s="354"/>
    </row>
    <row r="3" spans="1:6" s="156" customFormat="1" ht="15" customHeight="1" thickBot="1" x14ac:dyDescent="0.2">
      <c r="A3" s="1094" t="s">
        <v>1187</v>
      </c>
      <c r="B3" s="1094"/>
      <c r="C3" s="1094"/>
      <c r="D3" s="292"/>
      <c r="E3" s="293"/>
      <c r="F3" s="292" t="s">
        <v>1325</v>
      </c>
    </row>
    <row r="4" spans="1:6" s="153" customFormat="1" ht="18.75" customHeight="1" thickBot="1" x14ac:dyDescent="0.2">
      <c r="A4" s="465" t="s">
        <v>529</v>
      </c>
      <c r="B4" s="468" t="s">
        <v>530</v>
      </c>
      <c r="C4" s="469" t="s">
        <v>531</v>
      </c>
      <c r="D4" s="468" t="s">
        <v>532</v>
      </c>
      <c r="E4" s="468" t="s">
        <v>533</v>
      </c>
      <c r="F4" s="466" t="s">
        <v>534</v>
      </c>
    </row>
    <row r="5" spans="1:6" s="153" customFormat="1" ht="16.5" customHeight="1" thickTop="1" x14ac:dyDescent="0.15">
      <c r="A5" s="658">
        <v>1</v>
      </c>
      <c r="B5" s="659" t="s">
        <v>535</v>
      </c>
      <c r="C5" s="660" t="s">
        <v>536</v>
      </c>
      <c r="D5" s="661" t="s">
        <v>1028</v>
      </c>
      <c r="E5" s="659" t="s">
        <v>537</v>
      </c>
      <c r="F5" s="662" t="s">
        <v>538</v>
      </c>
    </row>
    <row r="6" spans="1:6" s="153" customFormat="1" ht="16.5" customHeight="1" x14ac:dyDescent="0.15">
      <c r="A6" s="663">
        <v>2</v>
      </c>
      <c r="B6" s="664" t="s">
        <v>539</v>
      </c>
      <c r="C6" s="665" t="s">
        <v>540</v>
      </c>
      <c r="D6" s="666" t="s">
        <v>1029</v>
      </c>
      <c r="E6" s="664" t="s">
        <v>541</v>
      </c>
      <c r="F6" s="667" t="s">
        <v>542</v>
      </c>
    </row>
    <row r="7" spans="1:6" s="153" customFormat="1" ht="49.5" customHeight="1" x14ac:dyDescent="0.15">
      <c r="A7" s="663">
        <v>3</v>
      </c>
      <c r="B7" s="664" t="s">
        <v>543</v>
      </c>
      <c r="C7" s="665" t="s">
        <v>544</v>
      </c>
      <c r="D7" s="666" t="s">
        <v>1030</v>
      </c>
      <c r="E7" s="664" t="s">
        <v>537</v>
      </c>
      <c r="F7" s="667" t="s">
        <v>545</v>
      </c>
    </row>
    <row r="8" spans="1:6" s="153" customFormat="1" ht="18.75" customHeight="1" x14ac:dyDescent="0.15">
      <c r="A8" s="663">
        <v>4</v>
      </c>
      <c r="B8" s="664" t="s">
        <v>546</v>
      </c>
      <c r="C8" s="665" t="s">
        <v>547</v>
      </c>
      <c r="D8" s="666" t="s">
        <v>1031</v>
      </c>
      <c r="E8" s="664" t="s">
        <v>548</v>
      </c>
      <c r="F8" s="667" t="s">
        <v>549</v>
      </c>
    </row>
    <row r="9" spans="1:6" s="153" customFormat="1" ht="16.5" customHeight="1" x14ac:dyDescent="0.15">
      <c r="A9" s="663">
        <v>5</v>
      </c>
      <c r="B9" s="664" t="s">
        <v>546</v>
      </c>
      <c r="C9" s="665" t="s">
        <v>550</v>
      </c>
      <c r="D9" s="666" t="s">
        <v>1032</v>
      </c>
      <c r="E9" s="664" t="s">
        <v>551</v>
      </c>
      <c r="F9" s="667" t="s">
        <v>552</v>
      </c>
    </row>
    <row r="10" spans="1:6" s="153" customFormat="1" ht="16.5" customHeight="1" thickBot="1" x14ac:dyDescent="0.2">
      <c r="A10" s="668">
        <v>6</v>
      </c>
      <c r="B10" s="669" t="s">
        <v>553</v>
      </c>
      <c r="C10" s="669" t="s">
        <v>554</v>
      </c>
      <c r="D10" s="670" t="s">
        <v>1074</v>
      </c>
      <c r="E10" s="669"/>
      <c r="F10" s="671" t="s">
        <v>555</v>
      </c>
    </row>
    <row r="11" spans="1:6" s="156" customFormat="1" ht="15" customHeight="1" x14ac:dyDescent="0.15">
      <c r="A11" s="470"/>
      <c r="B11" s="471"/>
      <c r="C11" s="471"/>
      <c r="D11" s="471"/>
      <c r="E11" s="472"/>
      <c r="F11" s="473"/>
    </row>
    <row r="12" spans="1:6" s="156" customFormat="1" ht="15" customHeight="1" thickBot="1" x14ac:dyDescent="0.2">
      <c r="A12" s="1094" t="s">
        <v>1188</v>
      </c>
      <c r="B12" s="1094"/>
      <c r="C12" s="1094"/>
      <c r="D12" s="471"/>
      <c r="E12" s="472"/>
      <c r="F12" s="472"/>
    </row>
    <row r="13" spans="1:6" s="298" customFormat="1" ht="18.75" customHeight="1" thickBot="1" x14ac:dyDescent="0.2">
      <c r="A13" s="465" t="s">
        <v>529</v>
      </c>
      <c r="B13" s="468" t="s">
        <v>530</v>
      </c>
      <c r="C13" s="469" t="s">
        <v>531</v>
      </c>
      <c r="D13" s="468" t="s">
        <v>532</v>
      </c>
      <c r="E13" s="468" t="s">
        <v>533</v>
      </c>
      <c r="F13" s="466" t="s">
        <v>534</v>
      </c>
    </row>
    <row r="14" spans="1:6" s="153" customFormat="1" ht="49.5" customHeight="1" thickTop="1" x14ac:dyDescent="0.15">
      <c r="A14" s="658">
        <v>1</v>
      </c>
      <c r="B14" s="659" t="s">
        <v>556</v>
      </c>
      <c r="C14" s="660" t="s">
        <v>557</v>
      </c>
      <c r="D14" s="661" t="s">
        <v>1033</v>
      </c>
      <c r="E14" s="659" t="s">
        <v>128</v>
      </c>
      <c r="F14" s="662" t="s">
        <v>1249</v>
      </c>
    </row>
    <row r="15" spans="1:6" s="153" customFormat="1" ht="33" customHeight="1" thickBot="1" x14ac:dyDescent="0.2">
      <c r="A15" s="668">
        <v>2</v>
      </c>
      <c r="B15" s="669" t="s">
        <v>556</v>
      </c>
      <c r="C15" s="672" t="s">
        <v>558</v>
      </c>
      <c r="D15" s="670" t="s">
        <v>559</v>
      </c>
      <c r="E15" s="669" t="s">
        <v>128</v>
      </c>
      <c r="F15" s="673" t="s">
        <v>1250</v>
      </c>
    </row>
    <row r="16" spans="1:6" s="156" customFormat="1" ht="15" customHeight="1" x14ac:dyDescent="0.15">
      <c r="A16" s="474"/>
      <c r="B16" s="472"/>
      <c r="C16" s="473"/>
      <c r="D16" s="471"/>
      <c r="E16" s="472"/>
      <c r="F16" s="472"/>
    </row>
    <row r="17" spans="1:6" s="156" customFormat="1" ht="15" customHeight="1" thickBot="1" x14ac:dyDescent="0.2">
      <c r="A17" s="1094" t="s">
        <v>1189</v>
      </c>
      <c r="B17" s="1094"/>
      <c r="C17" s="1094"/>
      <c r="D17" s="471"/>
      <c r="E17" s="472"/>
      <c r="F17" s="472"/>
    </row>
    <row r="18" spans="1:6" s="298" customFormat="1" ht="18.75" customHeight="1" thickBot="1" x14ac:dyDescent="0.2">
      <c r="A18" s="465" t="s">
        <v>529</v>
      </c>
      <c r="B18" s="468" t="s">
        <v>530</v>
      </c>
      <c r="C18" s="469" t="s">
        <v>531</v>
      </c>
      <c r="D18" s="468" t="s">
        <v>532</v>
      </c>
      <c r="E18" s="468" t="s">
        <v>533</v>
      </c>
      <c r="F18" s="466" t="s">
        <v>534</v>
      </c>
    </row>
    <row r="19" spans="1:6" s="153" customFormat="1" ht="16.5" customHeight="1" thickTop="1" x14ac:dyDescent="0.15">
      <c r="A19" s="658">
        <v>1</v>
      </c>
      <c r="B19" s="659" t="s">
        <v>560</v>
      </c>
      <c r="C19" s="660" t="s">
        <v>561</v>
      </c>
      <c r="D19" s="674"/>
      <c r="E19" s="675"/>
      <c r="F19" s="662" t="s">
        <v>562</v>
      </c>
    </row>
    <row r="20" spans="1:6" s="153" customFormat="1" ht="16.5" customHeight="1" x14ac:dyDescent="0.15">
      <c r="A20" s="663">
        <v>2</v>
      </c>
      <c r="B20" s="664" t="s">
        <v>560</v>
      </c>
      <c r="C20" s="665" t="s">
        <v>563</v>
      </c>
      <c r="D20" s="676"/>
      <c r="E20" s="677"/>
      <c r="F20" s="667" t="s">
        <v>564</v>
      </c>
    </row>
    <row r="21" spans="1:6" s="153" customFormat="1" ht="33" customHeight="1" x14ac:dyDescent="0.15">
      <c r="A21" s="663">
        <v>3</v>
      </c>
      <c r="B21" s="664" t="s">
        <v>560</v>
      </c>
      <c r="C21" s="665" t="s">
        <v>565</v>
      </c>
      <c r="D21" s="676"/>
      <c r="E21" s="677"/>
      <c r="F21" s="667" t="s">
        <v>566</v>
      </c>
    </row>
    <row r="22" spans="1:6" s="153" customFormat="1" ht="16.5" customHeight="1" x14ac:dyDescent="0.15">
      <c r="A22" s="663">
        <v>4</v>
      </c>
      <c r="B22" s="664" t="s">
        <v>567</v>
      </c>
      <c r="C22" s="665" t="s">
        <v>568</v>
      </c>
      <c r="D22" s="676"/>
      <c r="E22" s="677"/>
      <c r="F22" s="667" t="s">
        <v>569</v>
      </c>
    </row>
    <row r="23" spans="1:6" s="153" customFormat="1" ht="16.5" customHeight="1" x14ac:dyDescent="0.15">
      <c r="A23" s="663">
        <v>5</v>
      </c>
      <c r="B23" s="664" t="s">
        <v>570</v>
      </c>
      <c r="C23" s="665" t="s">
        <v>571</v>
      </c>
      <c r="D23" s="676"/>
      <c r="E23" s="677"/>
      <c r="F23" s="667" t="s">
        <v>566</v>
      </c>
    </row>
    <row r="24" spans="1:6" s="153" customFormat="1" ht="16.5" customHeight="1" x14ac:dyDescent="0.15">
      <c r="A24" s="663">
        <v>6</v>
      </c>
      <c r="B24" s="664" t="s">
        <v>567</v>
      </c>
      <c r="C24" s="665" t="s">
        <v>572</v>
      </c>
      <c r="D24" s="676"/>
      <c r="E24" s="677"/>
      <c r="F24" s="667" t="s">
        <v>573</v>
      </c>
    </row>
    <row r="25" spans="1:6" s="153" customFormat="1" ht="16.5" customHeight="1" x14ac:dyDescent="0.15">
      <c r="A25" s="663">
        <v>7</v>
      </c>
      <c r="B25" s="664" t="s">
        <v>570</v>
      </c>
      <c r="C25" s="665" t="s">
        <v>574</v>
      </c>
      <c r="D25" s="676"/>
      <c r="E25" s="677"/>
      <c r="F25" s="667" t="s">
        <v>566</v>
      </c>
    </row>
    <row r="26" spans="1:6" s="153" customFormat="1" ht="33" customHeight="1" thickBot="1" x14ac:dyDescent="0.2">
      <c r="A26" s="668">
        <v>8</v>
      </c>
      <c r="B26" s="669" t="s">
        <v>575</v>
      </c>
      <c r="C26" s="672" t="s">
        <v>576</v>
      </c>
      <c r="D26" s="678"/>
      <c r="E26" s="679"/>
      <c r="F26" s="673" t="s">
        <v>566</v>
      </c>
    </row>
    <row r="27" spans="1:6" s="156" customFormat="1" ht="15" customHeight="1" x14ac:dyDescent="0.15">
      <c r="A27" s="474"/>
      <c r="B27" s="472"/>
      <c r="C27" s="473"/>
      <c r="D27" s="471"/>
      <c r="E27" s="472"/>
      <c r="F27" s="472"/>
    </row>
    <row r="28" spans="1:6" s="156" customFormat="1" ht="15" customHeight="1" thickBot="1" x14ac:dyDescent="0.2">
      <c r="A28" s="1094" t="s">
        <v>1190</v>
      </c>
      <c r="B28" s="1094"/>
      <c r="C28" s="1094"/>
      <c r="D28" s="471"/>
      <c r="E28" s="472"/>
      <c r="F28" s="472"/>
    </row>
    <row r="29" spans="1:6" s="298" customFormat="1" ht="18.75" customHeight="1" thickBot="1" x14ac:dyDescent="0.2">
      <c r="A29" s="465" t="s">
        <v>529</v>
      </c>
      <c r="B29" s="468" t="s">
        <v>530</v>
      </c>
      <c r="C29" s="469" t="s">
        <v>531</v>
      </c>
      <c r="D29" s="468" t="s">
        <v>532</v>
      </c>
      <c r="E29" s="468" t="s">
        <v>577</v>
      </c>
      <c r="F29" s="466" t="s">
        <v>534</v>
      </c>
    </row>
    <row r="30" spans="1:6" s="153" customFormat="1" ht="16.5" customHeight="1" thickTop="1" thickBot="1" x14ac:dyDescent="0.2">
      <c r="A30" s="680">
        <v>1</v>
      </c>
      <c r="B30" s="681" t="s">
        <v>578</v>
      </c>
      <c r="C30" s="682" t="s">
        <v>579</v>
      </c>
      <c r="D30" s="683" t="s">
        <v>1034</v>
      </c>
      <c r="E30" s="681" t="s">
        <v>580</v>
      </c>
      <c r="F30" s="684"/>
    </row>
    <row r="31" spans="1:6" s="156" customFormat="1" ht="15" customHeight="1" x14ac:dyDescent="0.15">
      <c r="A31" s="470"/>
      <c r="B31" s="472"/>
      <c r="C31" s="473"/>
      <c r="D31" s="471"/>
      <c r="E31" s="472"/>
      <c r="F31" s="472"/>
    </row>
    <row r="32" spans="1:6" s="156" customFormat="1" ht="15" customHeight="1" thickBot="1" x14ac:dyDescent="0.2">
      <c r="A32" s="1094" t="s">
        <v>1191</v>
      </c>
      <c r="B32" s="1094"/>
      <c r="C32" s="1094"/>
      <c r="D32" s="471"/>
      <c r="E32" s="472"/>
      <c r="F32" s="472"/>
    </row>
    <row r="33" spans="1:6" s="298" customFormat="1" ht="18.75" customHeight="1" thickBot="1" x14ac:dyDescent="0.2">
      <c r="A33" s="465" t="s">
        <v>529</v>
      </c>
      <c r="B33" s="468" t="s">
        <v>530</v>
      </c>
      <c r="C33" s="469" t="s">
        <v>531</v>
      </c>
      <c r="D33" s="468" t="s">
        <v>532</v>
      </c>
      <c r="E33" s="468" t="s">
        <v>533</v>
      </c>
      <c r="F33" s="466" t="s">
        <v>534</v>
      </c>
    </row>
    <row r="34" spans="1:6" s="153" customFormat="1" ht="16.5" customHeight="1" thickTop="1" x14ac:dyDescent="0.15">
      <c r="A34" s="658">
        <v>1</v>
      </c>
      <c r="B34" s="659" t="s">
        <v>543</v>
      </c>
      <c r="C34" s="660" t="s">
        <v>581</v>
      </c>
      <c r="D34" s="661" t="s">
        <v>1035</v>
      </c>
      <c r="E34" s="659" t="s">
        <v>582</v>
      </c>
      <c r="F34" s="662" t="s">
        <v>583</v>
      </c>
    </row>
    <row r="35" spans="1:6" s="153" customFormat="1" ht="16.5" customHeight="1" x14ac:dyDescent="0.15">
      <c r="A35" s="663">
        <v>2</v>
      </c>
      <c r="B35" s="664" t="s">
        <v>567</v>
      </c>
      <c r="C35" s="665" t="s">
        <v>584</v>
      </c>
      <c r="D35" s="676"/>
      <c r="E35" s="664" t="s">
        <v>585</v>
      </c>
      <c r="F35" s="667" t="s">
        <v>586</v>
      </c>
    </row>
    <row r="36" spans="1:6" s="153" customFormat="1" ht="33" customHeight="1" x14ac:dyDescent="0.15">
      <c r="A36" s="663">
        <v>3</v>
      </c>
      <c r="B36" s="664" t="s">
        <v>556</v>
      </c>
      <c r="C36" s="665" t="s">
        <v>587</v>
      </c>
      <c r="D36" s="666" t="s">
        <v>1036</v>
      </c>
      <c r="E36" s="664" t="s">
        <v>588</v>
      </c>
      <c r="F36" s="667" t="s">
        <v>586</v>
      </c>
    </row>
    <row r="37" spans="1:6" s="153" customFormat="1" ht="33" customHeight="1" x14ac:dyDescent="0.15">
      <c r="A37" s="663">
        <v>4</v>
      </c>
      <c r="B37" s="664" t="s">
        <v>543</v>
      </c>
      <c r="C37" s="665" t="s">
        <v>589</v>
      </c>
      <c r="D37" s="666" t="s">
        <v>1037</v>
      </c>
      <c r="E37" s="664" t="s">
        <v>582</v>
      </c>
      <c r="F37" s="667" t="s">
        <v>590</v>
      </c>
    </row>
    <row r="38" spans="1:6" s="153" customFormat="1" ht="33" customHeight="1" x14ac:dyDescent="0.15">
      <c r="A38" s="663">
        <v>5</v>
      </c>
      <c r="B38" s="664" t="s">
        <v>591</v>
      </c>
      <c r="C38" s="665" t="s">
        <v>592</v>
      </c>
      <c r="D38" s="676"/>
      <c r="E38" s="664" t="s">
        <v>593</v>
      </c>
      <c r="F38" s="667" t="s">
        <v>594</v>
      </c>
    </row>
    <row r="39" spans="1:6" s="153" customFormat="1" ht="16.5" customHeight="1" x14ac:dyDescent="0.15">
      <c r="A39" s="663">
        <v>6</v>
      </c>
      <c r="B39" s="664" t="s">
        <v>595</v>
      </c>
      <c r="C39" s="665" t="s">
        <v>596</v>
      </c>
      <c r="D39" s="666" t="s">
        <v>1038</v>
      </c>
      <c r="E39" s="664" t="s">
        <v>597</v>
      </c>
      <c r="F39" s="667" t="s">
        <v>552</v>
      </c>
    </row>
    <row r="40" spans="1:6" s="153" customFormat="1" ht="39.4" customHeight="1" x14ac:dyDescent="0.15">
      <c r="A40" s="663">
        <v>7</v>
      </c>
      <c r="B40" s="664" t="s">
        <v>598</v>
      </c>
      <c r="C40" s="665" t="s">
        <v>599</v>
      </c>
      <c r="D40" s="666" t="s">
        <v>1075</v>
      </c>
      <c r="E40" s="664" t="s">
        <v>600</v>
      </c>
      <c r="F40" s="667" t="s">
        <v>601</v>
      </c>
    </row>
    <row r="41" spans="1:6" s="153" customFormat="1" ht="16.5" customHeight="1" x14ac:dyDescent="0.15">
      <c r="A41" s="663">
        <v>8</v>
      </c>
      <c r="B41" s="664" t="s">
        <v>553</v>
      </c>
      <c r="C41" s="665" t="s">
        <v>602</v>
      </c>
      <c r="D41" s="666" t="s">
        <v>1039</v>
      </c>
      <c r="E41" s="664" t="s">
        <v>603</v>
      </c>
      <c r="F41" s="667" t="s">
        <v>604</v>
      </c>
    </row>
    <row r="42" spans="1:6" s="153" customFormat="1" ht="16.5" customHeight="1" x14ac:dyDescent="0.15">
      <c r="A42" s="663">
        <v>9</v>
      </c>
      <c r="B42" s="664" t="s">
        <v>570</v>
      </c>
      <c r="C42" s="665" t="s">
        <v>605</v>
      </c>
      <c r="D42" s="666" t="s">
        <v>1063</v>
      </c>
      <c r="E42" s="664" t="s">
        <v>606</v>
      </c>
      <c r="F42" s="667" t="s">
        <v>607</v>
      </c>
    </row>
    <row r="43" spans="1:6" s="153" customFormat="1" ht="33" customHeight="1" thickBot="1" x14ac:dyDescent="0.2">
      <c r="A43" s="668">
        <v>10</v>
      </c>
      <c r="B43" s="669" t="s">
        <v>608</v>
      </c>
      <c r="C43" s="672" t="s">
        <v>609</v>
      </c>
      <c r="D43" s="678"/>
      <c r="E43" s="672" t="s">
        <v>610</v>
      </c>
      <c r="F43" s="671" t="s">
        <v>611</v>
      </c>
    </row>
    <row r="44" spans="1:6" s="153" customFormat="1" ht="15" customHeight="1" x14ac:dyDescent="0.15">
      <c r="A44" s="488"/>
      <c r="B44" s="489"/>
      <c r="C44" s="490"/>
      <c r="D44" s="491"/>
      <c r="E44" s="490"/>
      <c r="F44" s="490"/>
    </row>
    <row r="45" spans="1:6" s="156" customFormat="1" ht="15" customHeight="1" thickBot="1" x14ac:dyDescent="0.2">
      <c r="A45" s="1094" t="s">
        <v>1192</v>
      </c>
      <c r="B45" s="1094"/>
      <c r="C45" s="1094"/>
      <c r="D45" s="471"/>
      <c r="E45" s="472"/>
      <c r="F45" s="472"/>
    </row>
    <row r="46" spans="1:6" s="298" customFormat="1" ht="18.75" customHeight="1" thickBot="1" x14ac:dyDescent="0.2">
      <c r="A46" s="465" t="s">
        <v>529</v>
      </c>
      <c r="B46" s="468" t="s">
        <v>530</v>
      </c>
      <c r="C46" s="469" t="s">
        <v>531</v>
      </c>
      <c r="D46" s="468" t="s">
        <v>532</v>
      </c>
      <c r="E46" s="468" t="s">
        <v>533</v>
      </c>
      <c r="F46" s="466" t="s">
        <v>534</v>
      </c>
    </row>
    <row r="47" spans="1:6" s="154" customFormat="1" ht="16.5" customHeight="1" thickTop="1" x14ac:dyDescent="0.15">
      <c r="A47" s="658">
        <v>1</v>
      </c>
      <c r="B47" s="685" t="s">
        <v>612</v>
      </c>
      <c r="C47" s="685" t="s">
        <v>613</v>
      </c>
      <c r="D47" s="686" t="s">
        <v>1070</v>
      </c>
      <c r="E47" s="685" t="s">
        <v>614</v>
      </c>
      <c r="F47" s="687" t="s">
        <v>615</v>
      </c>
    </row>
    <row r="48" spans="1:6" s="154" customFormat="1" ht="49.5" customHeight="1" x14ac:dyDescent="0.15">
      <c r="A48" s="663">
        <v>2</v>
      </c>
      <c r="B48" s="688" t="s">
        <v>616</v>
      </c>
      <c r="C48" s="688" t="s">
        <v>617</v>
      </c>
      <c r="D48" s="689" t="s">
        <v>1084</v>
      </c>
      <c r="E48" s="688" t="s">
        <v>618</v>
      </c>
      <c r="F48" s="690" t="s">
        <v>619</v>
      </c>
    </row>
    <row r="49" spans="1:6" s="154" customFormat="1" ht="33" customHeight="1" x14ac:dyDescent="0.15">
      <c r="A49" s="663">
        <v>3</v>
      </c>
      <c r="B49" s="688" t="s">
        <v>620</v>
      </c>
      <c r="C49" s="688" t="s">
        <v>621</v>
      </c>
      <c r="D49" s="689" t="s">
        <v>1069</v>
      </c>
      <c r="E49" s="688" t="s">
        <v>618</v>
      </c>
      <c r="F49" s="690" t="s">
        <v>619</v>
      </c>
    </row>
    <row r="50" spans="1:6" s="154" customFormat="1" ht="33" customHeight="1" x14ac:dyDescent="0.15">
      <c r="A50" s="663">
        <v>4</v>
      </c>
      <c r="B50" s="688" t="s">
        <v>616</v>
      </c>
      <c r="C50" s="688" t="s">
        <v>622</v>
      </c>
      <c r="D50" s="689" t="s">
        <v>1076</v>
      </c>
      <c r="E50" s="688" t="s">
        <v>618</v>
      </c>
      <c r="F50" s="690" t="s">
        <v>619</v>
      </c>
    </row>
    <row r="51" spans="1:6" s="154" customFormat="1" ht="33" customHeight="1" x14ac:dyDescent="0.15">
      <c r="A51" s="663">
        <v>5</v>
      </c>
      <c r="B51" s="688" t="s">
        <v>612</v>
      </c>
      <c r="C51" s="688" t="s">
        <v>623</v>
      </c>
      <c r="D51" s="689" t="s">
        <v>1040</v>
      </c>
      <c r="E51" s="688" t="s">
        <v>618</v>
      </c>
      <c r="F51" s="690" t="s">
        <v>619</v>
      </c>
    </row>
    <row r="52" spans="1:6" s="154" customFormat="1" ht="33" customHeight="1" x14ac:dyDescent="0.15">
      <c r="A52" s="663">
        <v>6</v>
      </c>
      <c r="B52" s="688" t="s">
        <v>612</v>
      </c>
      <c r="C52" s="688" t="s">
        <v>926</v>
      </c>
      <c r="D52" s="689" t="s">
        <v>1028</v>
      </c>
      <c r="E52" s="688" t="s">
        <v>618</v>
      </c>
      <c r="F52" s="690" t="s">
        <v>619</v>
      </c>
    </row>
    <row r="53" spans="1:6" s="154" customFormat="1" ht="33" customHeight="1" x14ac:dyDescent="0.15">
      <c r="A53" s="663">
        <v>7</v>
      </c>
      <c r="B53" s="688" t="s">
        <v>612</v>
      </c>
      <c r="C53" s="688" t="s">
        <v>624</v>
      </c>
      <c r="D53" s="689" t="s">
        <v>1028</v>
      </c>
      <c r="E53" s="688" t="s">
        <v>618</v>
      </c>
      <c r="F53" s="690" t="s">
        <v>619</v>
      </c>
    </row>
    <row r="54" spans="1:6" s="154" customFormat="1" ht="33" customHeight="1" x14ac:dyDescent="0.15">
      <c r="A54" s="663">
        <v>8</v>
      </c>
      <c r="B54" s="688" t="s">
        <v>612</v>
      </c>
      <c r="C54" s="688" t="s">
        <v>625</v>
      </c>
      <c r="D54" s="689" t="s">
        <v>1028</v>
      </c>
      <c r="E54" s="688" t="s">
        <v>618</v>
      </c>
      <c r="F54" s="690" t="s">
        <v>619</v>
      </c>
    </row>
    <row r="55" spans="1:6" s="154" customFormat="1" ht="33" customHeight="1" x14ac:dyDescent="0.15">
      <c r="A55" s="663">
        <v>9</v>
      </c>
      <c r="B55" s="688" t="s">
        <v>612</v>
      </c>
      <c r="C55" s="688" t="s">
        <v>626</v>
      </c>
      <c r="D55" s="689" t="s">
        <v>627</v>
      </c>
      <c r="E55" s="688" t="s">
        <v>618</v>
      </c>
      <c r="F55" s="690" t="s">
        <v>619</v>
      </c>
    </row>
    <row r="56" spans="1:6" s="154" customFormat="1" ht="33" customHeight="1" x14ac:dyDescent="0.15">
      <c r="A56" s="663">
        <v>10</v>
      </c>
      <c r="B56" s="688" t="s">
        <v>612</v>
      </c>
      <c r="C56" s="688" t="s">
        <v>628</v>
      </c>
      <c r="D56" s="689" t="s">
        <v>1028</v>
      </c>
      <c r="E56" s="688" t="s">
        <v>618</v>
      </c>
      <c r="F56" s="690" t="s">
        <v>619</v>
      </c>
    </row>
    <row r="57" spans="1:6" s="154" customFormat="1" ht="33" customHeight="1" x14ac:dyDescent="0.15">
      <c r="A57" s="663">
        <v>11</v>
      </c>
      <c r="B57" s="688" t="s">
        <v>612</v>
      </c>
      <c r="C57" s="688" t="s">
        <v>629</v>
      </c>
      <c r="D57" s="689" t="s">
        <v>627</v>
      </c>
      <c r="E57" s="688" t="s">
        <v>618</v>
      </c>
      <c r="F57" s="690" t="s">
        <v>619</v>
      </c>
    </row>
    <row r="58" spans="1:6" s="154" customFormat="1" ht="33" customHeight="1" x14ac:dyDescent="0.15">
      <c r="A58" s="663">
        <v>12</v>
      </c>
      <c r="B58" s="688" t="s">
        <v>612</v>
      </c>
      <c r="C58" s="688" t="s">
        <v>630</v>
      </c>
      <c r="D58" s="689" t="s">
        <v>627</v>
      </c>
      <c r="E58" s="688" t="s">
        <v>618</v>
      </c>
      <c r="F58" s="690" t="s">
        <v>619</v>
      </c>
    </row>
    <row r="59" spans="1:6" s="154" customFormat="1" ht="33" customHeight="1" x14ac:dyDescent="0.15">
      <c r="A59" s="663">
        <v>13</v>
      </c>
      <c r="B59" s="688" t="s">
        <v>612</v>
      </c>
      <c r="C59" s="688" t="s">
        <v>631</v>
      </c>
      <c r="D59" s="689" t="s">
        <v>627</v>
      </c>
      <c r="E59" s="688" t="s">
        <v>618</v>
      </c>
      <c r="F59" s="690" t="s">
        <v>619</v>
      </c>
    </row>
    <row r="60" spans="1:6" s="154" customFormat="1" ht="33" customHeight="1" x14ac:dyDescent="0.15">
      <c r="A60" s="663">
        <v>14</v>
      </c>
      <c r="B60" s="688" t="s">
        <v>612</v>
      </c>
      <c r="C60" s="691" t="s">
        <v>632</v>
      </c>
      <c r="D60" s="689" t="s">
        <v>1028</v>
      </c>
      <c r="E60" s="688" t="s">
        <v>618</v>
      </c>
      <c r="F60" s="690" t="s">
        <v>619</v>
      </c>
    </row>
    <row r="61" spans="1:6" s="154" customFormat="1" ht="33" customHeight="1" x14ac:dyDescent="0.15">
      <c r="A61" s="663">
        <v>15</v>
      </c>
      <c r="B61" s="688" t="s">
        <v>633</v>
      </c>
      <c r="C61" s="688" t="s">
        <v>927</v>
      </c>
      <c r="D61" s="689" t="s">
        <v>1071</v>
      </c>
      <c r="E61" s="688" t="s">
        <v>618</v>
      </c>
      <c r="F61" s="690" t="s">
        <v>619</v>
      </c>
    </row>
    <row r="62" spans="1:6" s="154" customFormat="1" ht="33" customHeight="1" x14ac:dyDescent="0.15">
      <c r="A62" s="663">
        <v>16</v>
      </c>
      <c r="B62" s="688" t="s">
        <v>634</v>
      </c>
      <c r="C62" s="688" t="s">
        <v>635</v>
      </c>
      <c r="D62" s="689" t="s">
        <v>1026</v>
      </c>
      <c r="E62" s="688" t="s">
        <v>618</v>
      </c>
      <c r="F62" s="690" t="s">
        <v>619</v>
      </c>
    </row>
    <row r="63" spans="1:6" s="154" customFormat="1" ht="33" customHeight="1" x14ac:dyDescent="0.15">
      <c r="A63" s="663">
        <v>17</v>
      </c>
      <c r="B63" s="688" t="s">
        <v>634</v>
      </c>
      <c r="C63" s="688" t="s">
        <v>636</v>
      </c>
      <c r="D63" s="689" t="s">
        <v>1026</v>
      </c>
      <c r="E63" s="688" t="s">
        <v>618</v>
      </c>
      <c r="F63" s="690" t="s">
        <v>619</v>
      </c>
    </row>
    <row r="64" spans="1:6" s="154" customFormat="1" ht="33" customHeight="1" x14ac:dyDescent="0.15">
      <c r="A64" s="663">
        <v>18</v>
      </c>
      <c r="B64" s="688" t="s">
        <v>637</v>
      </c>
      <c r="C64" s="688" t="s">
        <v>638</v>
      </c>
      <c r="D64" s="689" t="s">
        <v>1026</v>
      </c>
      <c r="E64" s="688" t="s">
        <v>618</v>
      </c>
      <c r="F64" s="690" t="s">
        <v>619</v>
      </c>
    </row>
    <row r="65" spans="1:6" s="154" customFormat="1" ht="33" customHeight="1" x14ac:dyDescent="0.15">
      <c r="A65" s="663">
        <v>19</v>
      </c>
      <c r="B65" s="688" t="s">
        <v>639</v>
      </c>
      <c r="C65" s="688" t="s">
        <v>640</v>
      </c>
      <c r="D65" s="689" t="s">
        <v>641</v>
      </c>
      <c r="E65" s="688" t="s">
        <v>618</v>
      </c>
      <c r="F65" s="690" t="s">
        <v>619</v>
      </c>
    </row>
    <row r="66" spans="1:6" s="154" customFormat="1" ht="33" customHeight="1" x14ac:dyDescent="0.15">
      <c r="A66" s="663">
        <v>20</v>
      </c>
      <c r="B66" s="688" t="s">
        <v>642</v>
      </c>
      <c r="C66" s="688" t="s">
        <v>643</v>
      </c>
      <c r="D66" s="689" t="s">
        <v>1064</v>
      </c>
      <c r="E66" s="688" t="s">
        <v>618</v>
      </c>
      <c r="F66" s="690" t="s">
        <v>619</v>
      </c>
    </row>
    <row r="67" spans="1:6" s="154" customFormat="1" ht="33" customHeight="1" x14ac:dyDescent="0.15">
      <c r="A67" s="663">
        <v>21</v>
      </c>
      <c r="B67" s="688" t="s">
        <v>644</v>
      </c>
      <c r="C67" s="688" t="s">
        <v>645</v>
      </c>
      <c r="D67" s="689" t="s">
        <v>646</v>
      </c>
      <c r="E67" s="688" t="s">
        <v>618</v>
      </c>
      <c r="F67" s="690" t="s">
        <v>601</v>
      </c>
    </row>
    <row r="68" spans="1:6" s="154" customFormat="1" ht="33" customHeight="1" x14ac:dyDescent="0.15">
      <c r="A68" s="663">
        <v>22</v>
      </c>
      <c r="B68" s="688" t="s">
        <v>642</v>
      </c>
      <c r="C68" s="688" t="s">
        <v>647</v>
      </c>
      <c r="D68" s="689" t="s">
        <v>648</v>
      </c>
      <c r="E68" s="688" t="s">
        <v>618</v>
      </c>
      <c r="F68" s="690" t="s">
        <v>619</v>
      </c>
    </row>
    <row r="69" spans="1:6" s="154" customFormat="1" ht="33" customHeight="1" x14ac:dyDescent="0.15">
      <c r="A69" s="663">
        <v>23</v>
      </c>
      <c r="B69" s="688" t="s">
        <v>649</v>
      </c>
      <c r="C69" s="688" t="s">
        <v>650</v>
      </c>
      <c r="D69" s="689" t="s">
        <v>1071</v>
      </c>
      <c r="E69" s="688" t="s">
        <v>618</v>
      </c>
      <c r="F69" s="690" t="s">
        <v>1251</v>
      </c>
    </row>
    <row r="70" spans="1:6" s="154" customFormat="1" ht="33" customHeight="1" x14ac:dyDescent="0.15">
      <c r="A70" s="663">
        <v>24</v>
      </c>
      <c r="B70" s="688" t="s">
        <v>651</v>
      </c>
      <c r="C70" s="688" t="s">
        <v>652</v>
      </c>
      <c r="D70" s="689" t="s">
        <v>1041</v>
      </c>
      <c r="E70" s="688" t="s">
        <v>618</v>
      </c>
      <c r="F70" s="690" t="s">
        <v>653</v>
      </c>
    </row>
    <row r="71" spans="1:6" s="154" customFormat="1" ht="33" customHeight="1" x14ac:dyDescent="0.15">
      <c r="A71" s="663">
        <v>25</v>
      </c>
      <c r="B71" s="688" t="s">
        <v>651</v>
      </c>
      <c r="C71" s="688" t="s">
        <v>654</v>
      </c>
      <c r="D71" s="689" t="s">
        <v>1041</v>
      </c>
      <c r="E71" s="688" t="s">
        <v>618</v>
      </c>
      <c r="F71" s="690" t="s">
        <v>653</v>
      </c>
    </row>
    <row r="72" spans="1:6" s="154" customFormat="1" ht="33" customHeight="1" x14ac:dyDescent="0.15">
      <c r="A72" s="663">
        <v>26</v>
      </c>
      <c r="B72" s="688" t="s">
        <v>651</v>
      </c>
      <c r="C72" s="688" t="s">
        <v>655</v>
      </c>
      <c r="D72" s="689" t="s">
        <v>1028</v>
      </c>
      <c r="E72" s="688" t="s">
        <v>618</v>
      </c>
      <c r="F72" s="690" t="s">
        <v>653</v>
      </c>
    </row>
    <row r="73" spans="1:6" s="154" customFormat="1" ht="33" customHeight="1" x14ac:dyDescent="0.15">
      <c r="A73" s="663">
        <v>27</v>
      </c>
      <c r="B73" s="688" t="s">
        <v>651</v>
      </c>
      <c r="C73" s="688" t="s">
        <v>656</v>
      </c>
      <c r="D73" s="689" t="s">
        <v>1028</v>
      </c>
      <c r="E73" s="688" t="s">
        <v>618</v>
      </c>
      <c r="F73" s="690" t="s">
        <v>653</v>
      </c>
    </row>
    <row r="74" spans="1:6" s="154" customFormat="1" ht="33" customHeight="1" x14ac:dyDescent="0.15">
      <c r="A74" s="663">
        <v>28</v>
      </c>
      <c r="B74" s="688" t="s">
        <v>651</v>
      </c>
      <c r="C74" s="688" t="s">
        <v>657</v>
      </c>
      <c r="D74" s="689" t="s">
        <v>1042</v>
      </c>
      <c r="E74" s="688" t="s">
        <v>618</v>
      </c>
      <c r="F74" s="690" t="s">
        <v>653</v>
      </c>
    </row>
    <row r="75" spans="1:6" s="154" customFormat="1" ht="33" customHeight="1" x14ac:dyDescent="0.15">
      <c r="A75" s="663">
        <v>29</v>
      </c>
      <c r="B75" s="688" t="s">
        <v>651</v>
      </c>
      <c r="C75" s="688" t="s">
        <v>658</v>
      </c>
      <c r="D75" s="689" t="s">
        <v>1040</v>
      </c>
      <c r="E75" s="688" t="s">
        <v>618</v>
      </c>
      <c r="F75" s="690" t="s">
        <v>653</v>
      </c>
    </row>
    <row r="76" spans="1:6" s="154" customFormat="1" ht="33" customHeight="1" x14ac:dyDescent="0.15">
      <c r="A76" s="663">
        <v>30</v>
      </c>
      <c r="B76" s="688" t="s">
        <v>651</v>
      </c>
      <c r="C76" s="688" t="s">
        <v>659</v>
      </c>
      <c r="D76" s="689" t="s">
        <v>1028</v>
      </c>
      <c r="E76" s="688" t="s">
        <v>618</v>
      </c>
      <c r="F76" s="690" t="s">
        <v>653</v>
      </c>
    </row>
    <row r="77" spans="1:6" s="154" customFormat="1" ht="33" customHeight="1" x14ac:dyDescent="0.15">
      <c r="A77" s="663">
        <v>31</v>
      </c>
      <c r="B77" s="688" t="s">
        <v>651</v>
      </c>
      <c r="C77" s="688" t="s">
        <v>660</v>
      </c>
      <c r="D77" s="689" t="s">
        <v>1043</v>
      </c>
      <c r="E77" s="688" t="s">
        <v>618</v>
      </c>
      <c r="F77" s="690" t="s">
        <v>653</v>
      </c>
    </row>
    <row r="78" spans="1:6" s="154" customFormat="1" ht="39.4" customHeight="1" x14ac:dyDescent="0.15">
      <c r="A78" s="658">
        <v>32</v>
      </c>
      <c r="B78" s="685" t="s">
        <v>661</v>
      </c>
      <c r="C78" s="685" t="s">
        <v>662</v>
      </c>
      <c r="D78" s="686" t="s">
        <v>1064</v>
      </c>
      <c r="E78" s="685" t="s">
        <v>663</v>
      </c>
      <c r="F78" s="687" t="s">
        <v>664</v>
      </c>
    </row>
    <row r="79" spans="1:6" s="153" customFormat="1" ht="39.4" customHeight="1" x14ac:dyDescent="0.15">
      <c r="A79" s="663">
        <v>33</v>
      </c>
      <c r="B79" s="688" t="s">
        <v>665</v>
      </c>
      <c r="C79" s="688" t="s">
        <v>666</v>
      </c>
      <c r="D79" s="689" t="s">
        <v>1065</v>
      </c>
      <c r="E79" s="688" t="s">
        <v>663</v>
      </c>
      <c r="F79" s="690" t="s">
        <v>664</v>
      </c>
    </row>
    <row r="80" spans="1:6" s="153" customFormat="1" ht="40.5" x14ac:dyDescent="0.15">
      <c r="A80" s="663">
        <v>34</v>
      </c>
      <c r="B80" s="688" t="s">
        <v>667</v>
      </c>
      <c r="C80" s="688" t="s">
        <v>668</v>
      </c>
      <c r="D80" s="689" t="s">
        <v>627</v>
      </c>
      <c r="E80" s="688" t="s">
        <v>669</v>
      </c>
      <c r="F80" s="690" t="s">
        <v>670</v>
      </c>
    </row>
    <row r="81" spans="1:6" s="153" customFormat="1" ht="33" customHeight="1" x14ac:dyDescent="0.15">
      <c r="A81" s="663">
        <v>35</v>
      </c>
      <c r="B81" s="688" t="s">
        <v>639</v>
      </c>
      <c r="C81" s="688" t="s">
        <v>671</v>
      </c>
      <c r="D81" s="689" t="s">
        <v>1044</v>
      </c>
      <c r="E81" s="688" t="s">
        <v>672</v>
      </c>
      <c r="F81" s="690" t="s">
        <v>673</v>
      </c>
    </row>
    <row r="82" spans="1:6" s="153" customFormat="1" ht="33" customHeight="1" x14ac:dyDescent="0.15">
      <c r="A82" s="663">
        <v>36</v>
      </c>
      <c r="B82" s="688" t="s">
        <v>674</v>
      </c>
      <c r="C82" s="688" t="s">
        <v>675</v>
      </c>
      <c r="D82" s="689" t="s">
        <v>1027</v>
      </c>
      <c r="E82" s="688" t="s">
        <v>672</v>
      </c>
      <c r="F82" s="690" t="s">
        <v>673</v>
      </c>
    </row>
    <row r="83" spans="1:6" s="153" customFormat="1" ht="33" customHeight="1" x14ac:dyDescent="0.15">
      <c r="A83" s="663">
        <v>37</v>
      </c>
      <c r="B83" s="688" t="s">
        <v>676</v>
      </c>
      <c r="C83" s="688" t="s">
        <v>928</v>
      </c>
      <c r="D83" s="689" t="s">
        <v>1027</v>
      </c>
      <c r="E83" s="688" t="s">
        <v>672</v>
      </c>
      <c r="F83" s="690" t="s">
        <v>677</v>
      </c>
    </row>
    <row r="84" spans="1:6" s="153" customFormat="1" ht="39.4" customHeight="1" x14ac:dyDescent="0.15">
      <c r="A84" s="663">
        <v>38</v>
      </c>
      <c r="B84" s="688" t="s">
        <v>674</v>
      </c>
      <c r="C84" s="688" t="s">
        <v>678</v>
      </c>
      <c r="D84" s="689" t="s">
        <v>1027</v>
      </c>
      <c r="E84" s="688" t="s">
        <v>679</v>
      </c>
      <c r="F84" s="690" t="s">
        <v>680</v>
      </c>
    </row>
    <row r="85" spans="1:6" s="153" customFormat="1" ht="33" customHeight="1" x14ac:dyDescent="0.15">
      <c r="A85" s="663">
        <v>39</v>
      </c>
      <c r="B85" s="688" t="s">
        <v>591</v>
      </c>
      <c r="C85" s="688" t="s">
        <v>681</v>
      </c>
      <c r="D85" s="689" t="s">
        <v>1046</v>
      </c>
      <c r="E85" s="688" t="s">
        <v>682</v>
      </c>
      <c r="F85" s="690" t="s">
        <v>573</v>
      </c>
    </row>
    <row r="86" spans="1:6" s="153" customFormat="1" ht="33" customHeight="1" x14ac:dyDescent="0.15">
      <c r="A86" s="663">
        <v>40</v>
      </c>
      <c r="B86" s="688" t="s">
        <v>683</v>
      </c>
      <c r="C86" s="688" t="s">
        <v>684</v>
      </c>
      <c r="D86" s="689" t="s">
        <v>685</v>
      </c>
      <c r="E86" s="688" t="s">
        <v>669</v>
      </c>
      <c r="F86" s="690" t="s">
        <v>930</v>
      </c>
    </row>
    <row r="87" spans="1:6" s="153" customFormat="1" ht="33" customHeight="1" x14ac:dyDescent="0.15">
      <c r="A87" s="663">
        <v>41</v>
      </c>
      <c r="B87" s="688" t="s">
        <v>676</v>
      </c>
      <c r="C87" s="688" t="s">
        <v>686</v>
      </c>
      <c r="D87" s="689" t="s">
        <v>1044</v>
      </c>
      <c r="E87" s="688" t="s">
        <v>672</v>
      </c>
      <c r="F87" s="690" t="s">
        <v>673</v>
      </c>
    </row>
    <row r="88" spans="1:6" s="153" customFormat="1" ht="39.4" customHeight="1" x14ac:dyDescent="0.15">
      <c r="A88" s="663">
        <v>42</v>
      </c>
      <c r="B88" s="688" t="s">
        <v>687</v>
      </c>
      <c r="C88" s="688" t="s">
        <v>688</v>
      </c>
      <c r="D88" s="689" t="s">
        <v>1077</v>
      </c>
      <c r="E88" s="688" t="s">
        <v>679</v>
      </c>
      <c r="F88" s="690" t="s">
        <v>1252</v>
      </c>
    </row>
    <row r="89" spans="1:6" s="153" customFormat="1" ht="16.5" customHeight="1" x14ac:dyDescent="0.15">
      <c r="A89" s="663">
        <v>43</v>
      </c>
      <c r="B89" s="688" t="s">
        <v>689</v>
      </c>
      <c r="C89" s="688" t="s">
        <v>690</v>
      </c>
      <c r="D89" s="689" t="s">
        <v>1046</v>
      </c>
      <c r="E89" s="688" t="s">
        <v>679</v>
      </c>
      <c r="F89" s="690" t="s">
        <v>691</v>
      </c>
    </row>
    <row r="90" spans="1:6" s="153" customFormat="1" ht="16.5" customHeight="1" x14ac:dyDescent="0.15">
      <c r="A90" s="663">
        <v>44</v>
      </c>
      <c r="B90" s="688" t="s">
        <v>689</v>
      </c>
      <c r="C90" s="688" t="s">
        <v>692</v>
      </c>
      <c r="D90" s="689" t="s">
        <v>1046</v>
      </c>
      <c r="E90" s="688" t="s">
        <v>672</v>
      </c>
      <c r="F90" s="690" t="s">
        <v>693</v>
      </c>
    </row>
    <row r="91" spans="1:6" s="153" customFormat="1" ht="16.5" customHeight="1" x14ac:dyDescent="0.15">
      <c r="A91" s="663">
        <v>45</v>
      </c>
      <c r="B91" s="688" t="s">
        <v>689</v>
      </c>
      <c r="C91" s="688" t="s">
        <v>694</v>
      </c>
      <c r="D91" s="689" t="s">
        <v>1046</v>
      </c>
      <c r="E91" s="688" t="s">
        <v>695</v>
      </c>
      <c r="F91" s="690" t="s">
        <v>696</v>
      </c>
    </row>
    <row r="92" spans="1:6" s="153" customFormat="1" ht="16.5" customHeight="1" x14ac:dyDescent="0.15">
      <c r="A92" s="663">
        <v>46</v>
      </c>
      <c r="B92" s="688" t="s">
        <v>697</v>
      </c>
      <c r="C92" s="688" t="s">
        <v>698</v>
      </c>
      <c r="D92" s="689" t="s">
        <v>1046</v>
      </c>
      <c r="E92" s="688" t="s">
        <v>548</v>
      </c>
      <c r="F92" s="690" t="s">
        <v>549</v>
      </c>
    </row>
    <row r="93" spans="1:6" s="153" customFormat="1" ht="33" customHeight="1" x14ac:dyDescent="0.15">
      <c r="A93" s="663">
        <v>47</v>
      </c>
      <c r="B93" s="688" t="s">
        <v>699</v>
      </c>
      <c r="C93" s="688" t="s">
        <v>700</v>
      </c>
      <c r="D93" s="689" t="s">
        <v>1026</v>
      </c>
      <c r="E93" s="688" t="s">
        <v>701</v>
      </c>
      <c r="F93" s="690" t="s">
        <v>931</v>
      </c>
    </row>
    <row r="94" spans="1:6" s="153" customFormat="1" ht="27" x14ac:dyDescent="0.15">
      <c r="A94" s="663">
        <v>48</v>
      </c>
      <c r="B94" s="688" t="s">
        <v>687</v>
      </c>
      <c r="C94" s="688" t="s">
        <v>929</v>
      </c>
      <c r="D94" s="689" t="s">
        <v>1078</v>
      </c>
      <c r="E94" s="688" t="s">
        <v>701</v>
      </c>
      <c r="F94" s="690" t="s">
        <v>1252</v>
      </c>
    </row>
    <row r="95" spans="1:6" s="153" customFormat="1" ht="39.6" customHeight="1" x14ac:dyDescent="0.15">
      <c r="A95" s="663">
        <v>49</v>
      </c>
      <c r="B95" s="688" t="s">
        <v>687</v>
      </c>
      <c r="C95" s="688" t="s">
        <v>702</v>
      </c>
      <c r="D95" s="689" t="s">
        <v>1082</v>
      </c>
      <c r="E95" s="688" t="s">
        <v>703</v>
      </c>
      <c r="F95" s="690" t="s">
        <v>704</v>
      </c>
    </row>
    <row r="96" spans="1:6" s="153" customFormat="1" ht="33" customHeight="1" x14ac:dyDescent="0.15">
      <c r="A96" s="663">
        <v>50</v>
      </c>
      <c r="B96" s="688" t="s">
        <v>674</v>
      </c>
      <c r="C96" s="688" t="s">
        <v>705</v>
      </c>
      <c r="D96" s="689" t="s">
        <v>1027</v>
      </c>
      <c r="E96" s="688" t="s">
        <v>672</v>
      </c>
      <c r="F96" s="690" t="s">
        <v>706</v>
      </c>
    </row>
    <row r="97" spans="1:6" s="153" customFormat="1" ht="33" customHeight="1" x14ac:dyDescent="0.15">
      <c r="A97" s="663">
        <v>51</v>
      </c>
      <c r="B97" s="688" t="s">
        <v>707</v>
      </c>
      <c r="C97" s="688" t="s">
        <v>708</v>
      </c>
      <c r="D97" s="689" t="s">
        <v>1027</v>
      </c>
      <c r="E97" s="688" t="s">
        <v>672</v>
      </c>
      <c r="F97" s="690" t="s">
        <v>709</v>
      </c>
    </row>
    <row r="98" spans="1:6" s="153" customFormat="1" ht="33" customHeight="1" x14ac:dyDescent="0.15">
      <c r="A98" s="663">
        <v>52</v>
      </c>
      <c r="B98" s="688" t="s">
        <v>707</v>
      </c>
      <c r="C98" s="621" t="s">
        <v>1373</v>
      </c>
      <c r="D98" s="689" t="s">
        <v>1027</v>
      </c>
      <c r="E98" s="688" t="s">
        <v>672</v>
      </c>
      <c r="F98" s="692" t="s">
        <v>710</v>
      </c>
    </row>
    <row r="99" spans="1:6" s="153" customFormat="1" ht="16.5" customHeight="1" x14ac:dyDescent="0.15">
      <c r="A99" s="663">
        <v>53</v>
      </c>
      <c r="B99" s="688" t="s">
        <v>689</v>
      </c>
      <c r="C99" s="688" t="s">
        <v>711</v>
      </c>
      <c r="D99" s="689" t="s">
        <v>1047</v>
      </c>
      <c r="E99" s="688" t="s">
        <v>712</v>
      </c>
      <c r="F99" s="690" t="s">
        <v>713</v>
      </c>
    </row>
    <row r="100" spans="1:6" s="153" customFormat="1" ht="16.5" customHeight="1" x14ac:dyDescent="0.15">
      <c r="A100" s="663">
        <v>54</v>
      </c>
      <c r="B100" s="688" t="s">
        <v>689</v>
      </c>
      <c r="C100" s="688" t="s">
        <v>714</v>
      </c>
      <c r="D100" s="689" t="s">
        <v>1046</v>
      </c>
      <c r="E100" s="688" t="s">
        <v>715</v>
      </c>
      <c r="F100" s="690" t="s">
        <v>716</v>
      </c>
    </row>
    <row r="101" spans="1:6" s="153" customFormat="1" ht="16.5" customHeight="1" x14ac:dyDescent="0.15">
      <c r="A101" s="663">
        <v>55</v>
      </c>
      <c r="B101" s="688" t="s">
        <v>689</v>
      </c>
      <c r="C101" s="688" t="s">
        <v>717</v>
      </c>
      <c r="D101" s="689" t="s">
        <v>1046</v>
      </c>
      <c r="E101" s="688" t="s">
        <v>718</v>
      </c>
      <c r="F101" s="690" t="s">
        <v>719</v>
      </c>
    </row>
    <row r="102" spans="1:6" s="153" customFormat="1" ht="33" customHeight="1" x14ac:dyDescent="0.15">
      <c r="A102" s="663">
        <v>56</v>
      </c>
      <c r="B102" s="688" t="s">
        <v>720</v>
      </c>
      <c r="C102" s="688" t="s">
        <v>721</v>
      </c>
      <c r="D102" s="689" t="s">
        <v>1046</v>
      </c>
      <c r="E102" s="688" t="s">
        <v>722</v>
      </c>
      <c r="F102" s="692" t="s">
        <v>723</v>
      </c>
    </row>
    <row r="103" spans="1:6" s="153" customFormat="1" ht="16.5" customHeight="1" x14ac:dyDescent="0.15">
      <c r="A103" s="663">
        <v>57</v>
      </c>
      <c r="B103" s="688" t="s">
        <v>689</v>
      </c>
      <c r="C103" s="688" t="s">
        <v>724</v>
      </c>
      <c r="D103" s="689" t="s">
        <v>725</v>
      </c>
      <c r="E103" s="688" t="s">
        <v>726</v>
      </c>
      <c r="F103" s="690" t="s">
        <v>727</v>
      </c>
    </row>
    <row r="104" spans="1:6" s="153" customFormat="1" ht="16.5" customHeight="1" x14ac:dyDescent="0.15">
      <c r="A104" s="663">
        <v>58</v>
      </c>
      <c r="B104" s="688" t="s">
        <v>689</v>
      </c>
      <c r="C104" s="688" t="s">
        <v>728</v>
      </c>
      <c r="D104" s="689" t="s">
        <v>725</v>
      </c>
      <c r="E104" s="688" t="s">
        <v>672</v>
      </c>
      <c r="F104" s="690" t="s">
        <v>729</v>
      </c>
    </row>
    <row r="105" spans="1:6" s="153" customFormat="1" ht="33" customHeight="1" x14ac:dyDescent="0.15">
      <c r="A105" s="663">
        <v>59</v>
      </c>
      <c r="B105" s="688" t="s">
        <v>591</v>
      </c>
      <c r="C105" s="688" t="s">
        <v>730</v>
      </c>
      <c r="D105" s="689" t="s">
        <v>1046</v>
      </c>
      <c r="E105" s="688" t="s">
        <v>731</v>
      </c>
      <c r="F105" s="690" t="s">
        <v>732</v>
      </c>
    </row>
    <row r="106" spans="1:6" s="153" customFormat="1" ht="27" x14ac:dyDescent="0.15">
      <c r="A106" s="663">
        <v>60</v>
      </c>
      <c r="B106" s="688" t="s">
        <v>616</v>
      </c>
      <c r="C106" s="688" t="s">
        <v>733</v>
      </c>
      <c r="D106" s="689" t="s">
        <v>1048</v>
      </c>
      <c r="E106" s="688" t="s">
        <v>701</v>
      </c>
      <c r="F106" s="690" t="s">
        <v>734</v>
      </c>
    </row>
    <row r="107" spans="1:6" s="153" customFormat="1" ht="37.9" customHeight="1" x14ac:dyDescent="0.15">
      <c r="A107" s="663">
        <v>61</v>
      </c>
      <c r="B107" s="688" t="s">
        <v>735</v>
      </c>
      <c r="C107" s="688" t="s">
        <v>736</v>
      </c>
      <c r="D107" s="689" t="s">
        <v>1066</v>
      </c>
      <c r="E107" s="688" t="s">
        <v>669</v>
      </c>
      <c r="F107" s="690" t="s">
        <v>737</v>
      </c>
    </row>
    <row r="108" spans="1:6" s="153" customFormat="1" ht="49.5" customHeight="1" x14ac:dyDescent="0.15">
      <c r="A108" s="658">
        <v>62</v>
      </c>
      <c r="B108" s="685" t="s">
        <v>707</v>
      </c>
      <c r="C108" s="685" t="s">
        <v>738</v>
      </c>
      <c r="D108" s="686" t="s">
        <v>1049</v>
      </c>
      <c r="E108" s="685" t="s">
        <v>739</v>
      </c>
      <c r="F108" s="687" t="s">
        <v>740</v>
      </c>
    </row>
    <row r="109" spans="1:6" s="153" customFormat="1" ht="49.5" customHeight="1" x14ac:dyDescent="0.15">
      <c r="A109" s="663">
        <v>63</v>
      </c>
      <c r="B109" s="688" t="s">
        <v>639</v>
      </c>
      <c r="C109" s="688" t="s">
        <v>741</v>
      </c>
      <c r="D109" s="689" t="s">
        <v>1080</v>
      </c>
      <c r="E109" s="688" t="s">
        <v>672</v>
      </c>
      <c r="F109" s="690" t="s">
        <v>742</v>
      </c>
    </row>
    <row r="110" spans="1:6" s="153" customFormat="1" ht="33" customHeight="1" x14ac:dyDescent="0.15">
      <c r="A110" s="663">
        <v>64</v>
      </c>
      <c r="B110" s="688" t="s">
        <v>743</v>
      </c>
      <c r="C110" s="688" t="s">
        <v>744</v>
      </c>
      <c r="D110" s="689" t="s">
        <v>1046</v>
      </c>
      <c r="E110" s="688" t="s">
        <v>745</v>
      </c>
      <c r="F110" s="690" t="s">
        <v>746</v>
      </c>
    </row>
    <row r="111" spans="1:6" s="153" customFormat="1" ht="16.5" customHeight="1" x14ac:dyDescent="0.15">
      <c r="A111" s="663">
        <v>65</v>
      </c>
      <c r="B111" s="688" t="s">
        <v>747</v>
      </c>
      <c r="C111" s="688" t="s">
        <v>748</v>
      </c>
      <c r="D111" s="689" t="s">
        <v>749</v>
      </c>
      <c r="E111" s="688" t="s">
        <v>750</v>
      </c>
      <c r="F111" s="690" t="s">
        <v>751</v>
      </c>
    </row>
    <row r="112" spans="1:6" s="153" customFormat="1" ht="33" customHeight="1" x14ac:dyDescent="0.15">
      <c r="A112" s="663">
        <v>66</v>
      </c>
      <c r="B112" s="688" t="s">
        <v>752</v>
      </c>
      <c r="C112" s="688" t="s">
        <v>753</v>
      </c>
      <c r="D112" s="689" t="s">
        <v>1041</v>
      </c>
      <c r="E112" s="688" t="s">
        <v>669</v>
      </c>
      <c r="F112" s="690" t="s">
        <v>619</v>
      </c>
    </row>
    <row r="113" spans="1:6" s="153" customFormat="1" ht="16.5" customHeight="1" x14ac:dyDescent="0.15">
      <c r="A113" s="663">
        <v>67</v>
      </c>
      <c r="B113" s="688" t="s">
        <v>546</v>
      </c>
      <c r="C113" s="688" t="s">
        <v>754</v>
      </c>
      <c r="D113" s="689" t="s">
        <v>1050</v>
      </c>
      <c r="E113" s="688" t="s">
        <v>537</v>
      </c>
      <c r="F113" s="690" t="s">
        <v>594</v>
      </c>
    </row>
    <row r="114" spans="1:6" s="153" customFormat="1" ht="49.5" customHeight="1" x14ac:dyDescent="0.15">
      <c r="A114" s="663">
        <v>68</v>
      </c>
      <c r="B114" s="688" t="s">
        <v>755</v>
      </c>
      <c r="C114" s="688" t="s">
        <v>756</v>
      </c>
      <c r="D114" s="689" t="s">
        <v>1072</v>
      </c>
      <c r="E114" s="688" t="s">
        <v>701</v>
      </c>
      <c r="F114" s="690" t="s">
        <v>757</v>
      </c>
    </row>
    <row r="115" spans="1:6" s="154" customFormat="1" ht="33" customHeight="1" x14ac:dyDescent="0.15">
      <c r="A115" s="663">
        <v>69</v>
      </c>
      <c r="B115" s="688" t="s">
        <v>747</v>
      </c>
      <c r="C115" s="688" t="s">
        <v>758</v>
      </c>
      <c r="D115" s="689" t="s">
        <v>1067</v>
      </c>
      <c r="E115" s="688" t="s">
        <v>551</v>
      </c>
      <c r="F115" s="690" t="s">
        <v>552</v>
      </c>
    </row>
    <row r="116" spans="1:6" s="154" customFormat="1" ht="16.5" customHeight="1" x14ac:dyDescent="0.15">
      <c r="A116" s="663">
        <v>70</v>
      </c>
      <c r="B116" s="688" t="s">
        <v>747</v>
      </c>
      <c r="C116" s="688" t="s">
        <v>759</v>
      </c>
      <c r="D116" s="689" t="s">
        <v>1051</v>
      </c>
      <c r="E116" s="688" t="s">
        <v>551</v>
      </c>
      <c r="F116" s="690" t="s">
        <v>552</v>
      </c>
    </row>
    <row r="117" spans="1:6" s="154" customFormat="1" ht="33" customHeight="1" x14ac:dyDescent="0.15">
      <c r="A117" s="663">
        <v>71</v>
      </c>
      <c r="B117" s="688" t="s">
        <v>747</v>
      </c>
      <c r="C117" s="688" t="s">
        <v>760</v>
      </c>
      <c r="D117" s="689" t="s">
        <v>1051</v>
      </c>
      <c r="E117" s="688" t="s">
        <v>551</v>
      </c>
      <c r="F117" s="690" t="s">
        <v>552</v>
      </c>
    </row>
    <row r="118" spans="1:6" s="154" customFormat="1" ht="16.5" customHeight="1" x14ac:dyDescent="0.15">
      <c r="A118" s="663">
        <v>72</v>
      </c>
      <c r="B118" s="688" t="s">
        <v>747</v>
      </c>
      <c r="C118" s="688" t="s">
        <v>761</v>
      </c>
      <c r="D118" s="689" t="s">
        <v>1051</v>
      </c>
      <c r="E118" s="688" t="s">
        <v>551</v>
      </c>
      <c r="F118" s="690" t="s">
        <v>552</v>
      </c>
    </row>
    <row r="119" spans="1:6" s="154" customFormat="1" ht="16.5" customHeight="1" x14ac:dyDescent="0.15">
      <c r="A119" s="663">
        <v>73</v>
      </c>
      <c r="B119" s="688" t="s">
        <v>747</v>
      </c>
      <c r="C119" s="688" t="s">
        <v>762</v>
      </c>
      <c r="D119" s="689" t="s">
        <v>1051</v>
      </c>
      <c r="E119" s="688" t="s">
        <v>551</v>
      </c>
      <c r="F119" s="690" t="s">
        <v>552</v>
      </c>
    </row>
    <row r="120" spans="1:6" s="154" customFormat="1" ht="33" customHeight="1" x14ac:dyDescent="0.15">
      <c r="A120" s="663">
        <v>74</v>
      </c>
      <c r="B120" s="688" t="s">
        <v>747</v>
      </c>
      <c r="C120" s="688" t="s">
        <v>763</v>
      </c>
      <c r="D120" s="689" t="s">
        <v>1052</v>
      </c>
      <c r="E120" s="688" t="s">
        <v>551</v>
      </c>
      <c r="F120" s="690" t="s">
        <v>552</v>
      </c>
    </row>
    <row r="121" spans="1:6" s="154" customFormat="1" ht="16.5" customHeight="1" x14ac:dyDescent="0.15">
      <c r="A121" s="663">
        <v>75</v>
      </c>
      <c r="B121" s="688" t="s">
        <v>764</v>
      </c>
      <c r="C121" s="688" t="s">
        <v>765</v>
      </c>
      <c r="D121" s="689" t="s">
        <v>1026</v>
      </c>
      <c r="E121" s="688" t="s">
        <v>551</v>
      </c>
      <c r="F121" s="690" t="s">
        <v>552</v>
      </c>
    </row>
    <row r="122" spans="1:6" s="154" customFormat="1" ht="16.5" customHeight="1" x14ac:dyDescent="0.15">
      <c r="A122" s="663">
        <v>76</v>
      </c>
      <c r="B122" s="688" t="s">
        <v>612</v>
      </c>
      <c r="C122" s="688" t="s">
        <v>766</v>
      </c>
      <c r="D122" s="689" t="s">
        <v>1026</v>
      </c>
      <c r="E122" s="688" t="s">
        <v>551</v>
      </c>
      <c r="F122" s="690" t="s">
        <v>552</v>
      </c>
    </row>
    <row r="123" spans="1:6" s="153" customFormat="1" ht="49.5" customHeight="1" x14ac:dyDescent="0.15">
      <c r="A123" s="663">
        <v>77</v>
      </c>
      <c r="B123" s="688" t="s">
        <v>767</v>
      </c>
      <c r="C123" s="688" t="s">
        <v>768</v>
      </c>
      <c r="D123" s="689" t="s">
        <v>1053</v>
      </c>
      <c r="E123" s="688" t="s">
        <v>679</v>
      </c>
      <c r="F123" s="690" t="s">
        <v>737</v>
      </c>
    </row>
    <row r="124" spans="1:6" s="153" customFormat="1" ht="49.5" customHeight="1" x14ac:dyDescent="0.15">
      <c r="A124" s="663">
        <v>78</v>
      </c>
      <c r="B124" s="688" t="s">
        <v>769</v>
      </c>
      <c r="C124" s="688" t="s">
        <v>770</v>
      </c>
      <c r="D124" s="689" t="s">
        <v>1053</v>
      </c>
      <c r="E124" s="688" t="s">
        <v>679</v>
      </c>
      <c r="F124" s="690" t="s">
        <v>737</v>
      </c>
    </row>
    <row r="125" spans="1:6" s="153" customFormat="1" ht="33" customHeight="1" x14ac:dyDescent="0.15">
      <c r="A125" s="663">
        <v>79</v>
      </c>
      <c r="B125" s="688" t="s">
        <v>591</v>
      </c>
      <c r="C125" s="688" t="s">
        <v>771</v>
      </c>
      <c r="D125" s="689" t="s">
        <v>1046</v>
      </c>
      <c r="E125" s="688" t="s">
        <v>772</v>
      </c>
      <c r="F125" s="690" t="s">
        <v>773</v>
      </c>
    </row>
    <row r="126" spans="1:6" s="154" customFormat="1" ht="33" customHeight="1" x14ac:dyDescent="0.15">
      <c r="A126" s="663">
        <v>80</v>
      </c>
      <c r="B126" s="688" t="s">
        <v>774</v>
      </c>
      <c r="C126" s="688" t="s">
        <v>775</v>
      </c>
      <c r="D126" s="689" t="s">
        <v>1041</v>
      </c>
      <c r="E126" s="688" t="s">
        <v>776</v>
      </c>
      <c r="F126" s="690" t="s">
        <v>619</v>
      </c>
    </row>
    <row r="127" spans="1:6" s="154" customFormat="1" ht="33" customHeight="1" x14ac:dyDescent="0.15">
      <c r="A127" s="663">
        <v>81</v>
      </c>
      <c r="B127" s="688" t="s">
        <v>774</v>
      </c>
      <c r="C127" s="688" t="s">
        <v>777</v>
      </c>
      <c r="D127" s="689" t="s">
        <v>1028</v>
      </c>
      <c r="E127" s="688" t="s">
        <v>776</v>
      </c>
      <c r="F127" s="690" t="s">
        <v>619</v>
      </c>
    </row>
    <row r="128" spans="1:6" s="153" customFormat="1" ht="33" customHeight="1" x14ac:dyDescent="0.15">
      <c r="A128" s="663">
        <v>82</v>
      </c>
      <c r="B128" s="688" t="s">
        <v>735</v>
      </c>
      <c r="C128" s="688" t="s">
        <v>778</v>
      </c>
      <c r="D128" s="689" t="s">
        <v>1054</v>
      </c>
      <c r="E128" s="688" t="s">
        <v>779</v>
      </c>
      <c r="F128" s="690" t="s">
        <v>780</v>
      </c>
    </row>
    <row r="129" spans="1:6" s="153" customFormat="1" ht="16.5" customHeight="1" x14ac:dyDescent="0.15">
      <c r="A129" s="663">
        <v>83</v>
      </c>
      <c r="B129" s="688" t="s">
        <v>567</v>
      </c>
      <c r="C129" s="688" t="s">
        <v>781</v>
      </c>
      <c r="D129" s="689" t="s">
        <v>1046</v>
      </c>
      <c r="E129" s="688" t="s">
        <v>782</v>
      </c>
      <c r="F129" s="690" t="s">
        <v>783</v>
      </c>
    </row>
    <row r="130" spans="1:6" s="153" customFormat="1" ht="33" customHeight="1" x14ac:dyDescent="0.15">
      <c r="A130" s="663">
        <v>84</v>
      </c>
      <c r="B130" s="688" t="s">
        <v>567</v>
      </c>
      <c r="C130" s="688" t="s">
        <v>784</v>
      </c>
      <c r="D130" s="689" t="s">
        <v>1046</v>
      </c>
      <c r="E130" s="688" t="s">
        <v>672</v>
      </c>
      <c r="F130" s="690" t="s">
        <v>783</v>
      </c>
    </row>
    <row r="131" spans="1:6" s="154" customFormat="1" ht="16.5" customHeight="1" x14ac:dyDescent="0.15">
      <c r="A131" s="663">
        <v>85</v>
      </c>
      <c r="B131" s="688" t="s">
        <v>612</v>
      </c>
      <c r="C131" s="688" t="s">
        <v>785</v>
      </c>
      <c r="D131" s="689" t="s">
        <v>1028</v>
      </c>
      <c r="E131" s="688" t="s">
        <v>750</v>
      </c>
      <c r="F131" s="690" t="s">
        <v>751</v>
      </c>
    </row>
    <row r="132" spans="1:6" s="154" customFormat="1" ht="33" customHeight="1" x14ac:dyDescent="0.15">
      <c r="A132" s="663">
        <v>86</v>
      </c>
      <c r="B132" s="688" t="s">
        <v>774</v>
      </c>
      <c r="C132" s="688" t="s">
        <v>786</v>
      </c>
      <c r="D132" s="689" t="s">
        <v>1028</v>
      </c>
      <c r="E132" s="688" t="s">
        <v>750</v>
      </c>
      <c r="F132" s="690" t="s">
        <v>751</v>
      </c>
    </row>
    <row r="133" spans="1:6" s="154" customFormat="1" ht="33" customHeight="1" x14ac:dyDescent="0.15">
      <c r="A133" s="663">
        <v>87</v>
      </c>
      <c r="B133" s="688" t="s">
        <v>774</v>
      </c>
      <c r="C133" s="688" t="s">
        <v>787</v>
      </c>
      <c r="D133" s="689" t="s">
        <v>1028</v>
      </c>
      <c r="E133" s="688" t="s">
        <v>750</v>
      </c>
      <c r="F133" s="690" t="s">
        <v>751</v>
      </c>
    </row>
    <row r="134" spans="1:6" s="154" customFormat="1" ht="16.5" customHeight="1" x14ac:dyDescent="0.15">
      <c r="A134" s="663">
        <v>88</v>
      </c>
      <c r="B134" s="688" t="s">
        <v>683</v>
      </c>
      <c r="C134" s="688" t="s">
        <v>788</v>
      </c>
      <c r="D134" s="689" t="s">
        <v>1026</v>
      </c>
      <c r="E134" s="688" t="s">
        <v>750</v>
      </c>
      <c r="F134" s="690" t="s">
        <v>751</v>
      </c>
    </row>
    <row r="135" spans="1:6" s="154" customFormat="1" ht="16.5" customHeight="1" x14ac:dyDescent="0.15">
      <c r="A135" s="663">
        <v>89</v>
      </c>
      <c r="B135" s="688" t="s">
        <v>735</v>
      </c>
      <c r="C135" s="688" t="s">
        <v>789</v>
      </c>
      <c r="D135" s="689" t="s">
        <v>1026</v>
      </c>
      <c r="E135" s="688" t="s">
        <v>750</v>
      </c>
      <c r="F135" s="690" t="s">
        <v>751</v>
      </c>
    </row>
    <row r="136" spans="1:6" s="154" customFormat="1" ht="16.5" customHeight="1" x14ac:dyDescent="0.15">
      <c r="A136" s="663">
        <v>90</v>
      </c>
      <c r="B136" s="688" t="s">
        <v>567</v>
      </c>
      <c r="C136" s="688" t="s">
        <v>790</v>
      </c>
      <c r="D136" s="689" t="s">
        <v>1055</v>
      </c>
      <c r="E136" s="688" t="s">
        <v>791</v>
      </c>
      <c r="F136" s="690" t="s">
        <v>751</v>
      </c>
    </row>
    <row r="137" spans="1:6" s="154" customFormat="1" ht="16.5" customHeight="1" x14ac:dyDescent="0.15">
      <c r="A137" s="663">
        <v>91</v>
      </c>
      <c r="B137" s="688" t="s">
        <v>747</v>
      </c>
      <c r="C137" s="688" t="s">
        <v>792</v>
      </c>
      <c r="D137" s="689" t="s">
        <v>1051</v>
      </c>
      <c r="E137" s="688" t="s">
        <v>791</v>
      </c>
      <c r="F137" s="690" t="s">
        <v>751</v>
      </c>
    </row>
    <row r="138" spans="1:6" s="154" customFormat="1" ht="33" customHeight="1" x14ac:dyDescent="0.15">
      <c r="A138" s="663">
        <v>92</v>
      </c>
      <c r="B138" s="688" t="s">
        <v>774</v>
      </c>
      <c r="C138" s="688" t="s">
        <v>793</v>
      </c>
      <c r="D138" s="689" t="s">
        <v>1041</v>
      </c>
      <c r="E138" s="688" t="s">
        <v>791</v>
      </c>
      <c r="F138" s="690" t="s">
        <v>751</v>
      </c>
    </row>
    <row r="139" spans="1:6" s="154" customFormat="1" ht="16.5" customHeight="1" x14ac:dyDescent="0.15">
      <c r="A139" s="663">
        <v>93</v>
      </c>
      <c r="B139" s="688" t="s">
        <v>689</v>
      </c>
      <c r="C139" s="688" t="s">
        <v>794</v>
      </c>
      <c r="D139" s="689" t="s">
        <v>1045</v>
      </c>
      <c r="E139" s="688" t="s">
        <v>672</v>
      </c>
      <c r="F139" s="690" t="s">
        <v>795</v>
      </c>
    </row>
    <row r="140" spans="1:6" s="153" customFormat="1" ht="16.5" customHeight="1" x14ac:dyDescent="0.15">
      <c r="A140" s="663">
        <v>94</v>
      </c>
      <c r="B140" s="688" t="s">
        <v>699</v>
      </c>
      <c r="C140" s="688" t="s">
        <v>796</v>
      </c>
      <c r="D140" s="689" t="s">
        <v>1081</v>
      </c>
      <c r="E140" s="688" t="s">
        <v>672</v>
      </c>
      <c r="F140" s="690" t="s">
        <v>797</v>
      </c>
    </row>
    <row r="141" spans="1:6" s="153" customFormat="1" ht="49.5" customHeight="1" x14ac:dyDescent="0.15">
      <c r="A141" s="663">
        <v>95</v>
      </c>
      <c r="B141" s="688" t="s">
        <v>798</v>
      </c>
      <c r="C141" s="688" t="s">
        <v>799</v>
      </c>
      <c r="D141" s="689" t="s">
        <v>1026</v>
      </c>
      <c r="E141" s="688" t="s">
        <v>800</v>
      </c>
      <c r="F141" s="690" t="s">
        <v>801</v>
      </c>
    </row>
    <row r="142" spans="1:6" s="153" customFormat="1" ht="49.5" customHeight="1" x14ac:dyDescent="0.15">
      <c r="A142" s="663">
        <v>96</v>
      </c>
      <c r="B142" s="688" t="s">
        <v>687</v>
      </c>
      <c r="C142" s="688" t="s">
        <v>802</v>
      </c>
      <c r="D142" s="689" t="s">
        <v>803</v>
      </c>
      <c r="E142" s="688" t="s">
        <v>695</v>
      </c>
      <c r="F142" s="690" t="s">
        <v>1252</v>
      </c>
    </row>
    <row r="143" spans="1:6" s="153" customFormat="1" ht="33" customHeight="1" x14ac:dyDescent="0.15">
      <c r="A143" s="658">
        <v>97</v>
      </c>
      <c r="B143" s="685" t="s">
        <v>699</v>
      </c>
      <c r="C143" s="685" t="s">
        <v>804</v>
      </c>
      <c r="D143" s="686" t="s">
        <v>805</v>
      </c>
      <c r="E143" s="685" t="s">
        <v>782</v>
      </c>
      <c r="F143" s="687" t="s">
        <v>806</v>
      </c>
    </row>
    <row r="144" spans="1:6" s="153" customFormat="1" ht="16.5" customHeight="1" x14ac:dyDescent="0.15">
      <c r="A144" s="663">
        <v>98</v>
      </c>
      <c r="B144" s="688" t="s">
        <v>567</v>
      </c>
      <c r="C144" s="688" t="s">
        <v>807</v>
      </c>
      <c r="D144" s="689" t="s">
        <v>1055</v>
      </c>
      <c r="E144" s="688" t="s">
        <v>808</v>
      </c>
      <c r="F144" s="690" t="s">
        <v>809</v>
      </c>
    </row>
    <row r="145" spans="1:6" s="153" customFormat="1" ht="16.5" customHeight="1" x14ac:dyDescent="0.15">
      <c r="A145" s="663">
        <v>99</v>
      </c>
      <c r="B145" s="688" t="s">
        <v>689</v>
      </c>
      <c r="C145" s="688" t="s">
        <v>810</v>
      </c>
      <c r="D145" s="689" t="s">
        <v>1047</v>
      </c>
      <c r="E145" s="688" t="s">
        <v>811</v>
      </c>
      <c r="F145" s="690" t="s">
        <v>812</v>
      </c>
    </row>
    <row r="146" spans="1:6" s="153" customFormat="1" ht="16.5" customHeight="1" x14ac:dyDescent="0.15">
      <c r="A146" s="693">
        <v>100</v>
      </c>
      <c r="B146" s="688" t="s">
        <v>567</v>
      </c>
      <c r="C146" s="688" t="s">
        <v>813</v>
      </c>
      <c r="D146" s="689" t="s">
        <v>1055</v>
      </c>
      <c r="E146" s="688" t="s">
        <v>814</v>
      </c>
      <c r="F146" s="690" t="s">
        <v>729</v>
      </c>
    </row>
    <row r="147" spans="1:6" s="153" customFormat="1" ht="16.5" customHeight="1" x14ac:dyDescent="0.15">
      <c r="A147" s="693">
        <v>101</v>
      </c>
      <c r="B147" s="688" t="s">
        <v>567</v>
      </c>
      <c r="C147" s="688" t="s">
        <v>815</v>
      </c>
      <c r="D147" s="689" t="s">
        <v>1055</v>
      </c>
      <c r="E147" s="688" t="s">
        <v>816</v>
      </c>
      <c r="F147" s="690" t="s">
        <v>817</v>
      </c>
    </row>
    <row r="148" spans="1:6" s="153" customFormat="1" ht="16.5" customHeight="1" x14ac:dyDescent="0.15">
      <c r="A148" s="693">
        <v>102</v>
      </c>
      <c r="B148" s="688" t="s">
        <v>546</v>
      </c>
      <c r="C148" s="688" t="s">
        <v>818</v>
      </c>
      <c r="D148" s="689" t="s">
        <v>1050</v>
      </c>
      <c r="E148" s="688" t="s">
        <v>791</v>
      </c>
      <c r="F148" s="690" t="s">
        <v>751</v>
      </c>
    </row>
    <row r="149" spans="1:6" s="153" customFormat="1" ht="33" customHeight="1" x14ac:dyDescent="0.15">
      <c r="A149" s="693">
        <v>103</v>
      </c>
      <c r="B149" s="688" t="s">
        <v>699</v>
      </c>
      <c r="C149" s="688" t="s">
        <v>819</v>
      </c>
      <c r="D149" s="689" t="s">
        <v>1083</v>
      </c>
      <c r="E149" s="688" t="s">
        <v>679</v>
      </c>
      <c r="F149" s="690" t="s">
        <v>820</v>
      </c>
    </row>
    <row r="150" spans="1:6" s="153" customFormat="1" ht="16.5" customHeight="1" x14ac:dyDescent="0.15">
      <c r="A150" s="693">
        <v>104</v>
      </c>
      <c r="B150" s="688" t="s">
        <v>821</v>
      </c>
      <c r="C150" s="688" t="s">
        <v>822</v>
      </c>
      <c r="D150" s="689" t="s">
        <v>1056</v>
      </c>
      <c r="E150" s="688" t="s">
        <v>782</v>
      </c>
      <c r="F150" s="690" t="s">
        <v>823</v>
      </c>
    </row>
    <row r="151" spans="1:6" s="153" customFormat="1" ht="49.5" customHeight="1" x14ac:dyDescent="0.15">
      <c r="A151" s="693">
        <v>105</v>
      </c>
      <c r="B151" s="688" t="s">
        <v>824</v>
      </c>
      <c r="C151" s="688" t="s">
        <v>825</v>
      </c>
      <c r="D151" s="689" t="s">
        <v>1068</v>
      </c>
      <c r="E151" s="688" t="s">
        <v>695</v>
      </c>
      <c r="F151" s="690" t="s">
        <v>801</v>
      </c>
    </row>
    <row r="152" spans="1:6" s="153" customFormat="1" ht="33" customHeight="1" x14ac:dyDescent="0.15">
      <c r="A152" s="693">
        <v>106</v>
      </c>
      <c r="B152" s="688" t="s">
        <v>642</v>
      </c>
      <c r="C152" s="688" t="s">
        <v>826</v>
      </c>
      <c r="D152" s="689" t="s">
        <v>1057</v>
      </c>
      <c r="E152" s="688" t="s">
        <v>695</v>
      </c>
      <c r="F152" s="690" t="s">
        <v>931</v>
      </c>
    </row>
    <row r="153" spans="1:6" s="153" customFormat="1" ht="82.5" customHeight="1" x14ac:dyDescent="0.15">
      <c r="A153" s="693">
        <v>107</v>
      </c>
      <c r="B153" s="688" t="s">
        <v>699</v>
      </c>
      <c r="C153" s="688" t="s">
        <v>827</v>
      </c>
      <c r="D153" s="689" t="s">
        <v>828</v>
      </c>
      <c r="E153" s="688" t="s">
        <v>695</v>
      </c>
      <c r="F153" s="690" t="s">
        <v>1253</v>
      </c>
    </row>
    <row r="154" spans="1:6" s="153" customFormat="1" ht="49.5" customHeight="1" x14ac:dyDescent="0.15">
      <c r="A154" s="693">
        <v>108</v>
      </c>
      <c r="B154" s="688" t="s">
        <v>735</v>
      </c>
      <c r="C154" s="688" t="s">
        <v>829</v>
      </c>
      <c r="D154" s="689" t="s">
        <v>830</v>
      </c>
      <c r="E154" s="688" t="s">
        <v>831</v>
      </c>
      <c r="F154" s="690" t="s">
        <v>737</v>
      </c>
    </row>
    <row r="155" spans="1:6" s="153" customFormat="1" ht="33" customHeight="1" x14ac:dyDescent="0.15">
      <c r="A155" s="693">
        <v>109</v>
      </c>
      <c r="B155" s="688" t="s">
        <v>546</v>
      </c>
      <c r="C155" s="688" t="s">
        <v>832</v>
      </c>
      <c r="D155" s="689" t="s">
        <v>1058</v>
      </c>
      <c r="E155" s="688" t="s">
        <v>695</v>
      </c>
      <c r="F155" s="690" t="s">
        <v>833</v>
      </c>
    </row>
    <row r="156" spans="1:6" s="153" customFormat="1" ht="33" customHeight="1" x14ac:dyDescent="0.15">
      <c r="A156" s="693">
        <v>110</v>
      </c>
      <c r="B156" s="688" t="s">
        <v>642</v>
      </c>
      <c r="C156" s="688" t="s">
        <v>834</v>
      </c>
      <c r="D156" s="689" t="s">
        <v>835</v>
      </c>
      <c r="E156" s="688" t="s">
        <v>679</v>
      </c>
      <c r="F156" s="690" t="s">
        <v>836</v>
      </c>
    </row>
    <row r="157" spans="1:6" s="153" customFormat="1" ht="33" customHeight="1" x14ac:dyDescent="0.15">
      <c r="A157" s="693">
        <v>111</v>
      </c>
      <c r="B157" s="688" t="s">
        <v>821</v>
      </c>
      <c r="C157" s="688" t="s">
        <v>837</v>
      </c>
      <c r="D157" s="689" t="s">
        <v>1059</v>
      </c>
      <c r="E157" s="688" t="s">
        <v>679</v>
      </c>
      <c r="F157" s="690" t="s">
        <v>838</v>
      </c>
    </row>
    <row r="158" spans="1:6" s="153" customFormat="1" ht="16.5" customHeight="1" x14ac:dyDescent="0.15">
      <c r="A158" s="693">
        <v>112</v>
      </c>
      <c r="B158" s="688" t="s">
        <v>821</v>
      </c>
      <c r="C158" s="688" t="s">
        <v>839</v>
      </c>
      <c r="D158" s="689" t="s">
        <v>1079</v>
      </c>
      <c r="E158" s="688" t="s">
        <v>840</v>
      </c>
      <c r="F158" s="690" t="s">
        <v>841</v>
      </c>
    </row>
    <row r="159" spans="1:6" s="153" customFormat="1" ht="49.5" customHeight="1" x14ac:dyDescent="0.15">
      <c r="A159" s="693">
        <v>113</v>
      </c>
      <c r="B159" s="688" t="s">
        <v>634</v>
      </c>
      <c r="C159" s="688" t="s">
        <v>842</v>
      </c>
      <c r="D159" s="689" t="s">
        <v>1060</v>
      </c>
      <c r="E159" s="688" t="s">
        <v>679</v>
      </c>
      <c r="F159" s="690" t="s">
        <v>843</v>
      </c>
    </row>
    <row r="160" spans="1:6" s="153" customFormat="1" ht="16.5" customHeight="1" x14ac:dyDescent="0.15">
      <c r="A160" s="693">
        <v>114</v>
      </c>
      <c r="B160" s="688" t="s">
        <v>844</v>
      </c>
      <c r="C160" s="694" t="s">
        <v>845</v>
      </c>
      <c r="D160" s="689" t="s">
        <v>1045</v>
      </c>
      <c r="E160" s="694" t="s">
        <v>679</v>
      </c>
      <c r="F160" s="695" t="s">
        <v>846</v>
      </c>
    </row>
    <row r="161" spans="1:6" s="153" customFormat="1" ht="33" customHeight="1" x14ac:dyDescent="0.15">
      <c r="A161" s="693">
        <v>115</v>
      </c>
      <c r="B161" s="688" t="s">
        <v>720</v>
      </c>
      <c r="C161" s="688" t="s">
        <v>847</v>
      </c>
      <c r="D161" s="689" t="s">
        <v>1059</v>
      </c>
      <c r="E161" s="688" t="s">
        <v>848</v>
      </c>
      <c r="F161" s="690" t="s">
        <v>1254</v>
      </c>
    </row>
    <row r="162" spans="1:6" s="153" customFormat="1" ht="40.5" x14ac:dyDescent="0.15">
      <c r="A162" s="693">
        <v>116</v>
      </c>
      <c r="B162" s="688" t="s">
        <v>735</v>
      </c>
      <c r="C162" s="688" t="s">
        <v>849</v>
      </c>
      <c r="D162" s="689" t="s">
        <v>1073</v>
      </c>
      <c r="E162" s="688" t="s">
        <v>679</v>
      </c>
      <c r="F162" s="695" t="s">
        <v>850</v>
      </c>
    </row>
    <row r="163" spans="1:6" s="153" customFormat="1" ht="33" customHeight="1" x14ac:dyDescent="0.15">
      <c r="A163" s="693">
        <v>117</v>
      </c>
      <c r="B163" s="688" t="s">
        <v>844</v>
      </c>
      <c r="C163" s="688" t="s">
        <v>851</v>
      </c>
      <c r="D163" s="696" t="s">
        <v>1061</v>
      </c>
      <c r="E163" s="688" t="s">
        <v>852</v>
      </c>
      <c r="F163" s="695" t="s">
        <v>552</v>
      </c>
    </row>
    <row r="164" spans="1:6" s="153" customFormat="1" ht="49.5" customHeight="1" x14ac:dyDescent="0.15">
      <c r="A164" s="693">
        <v>118</v>
      </c>
      <c r="B164" s="688" t="s">
        <v>667</v>
      </c>
      <c r="C164" s="688" t="s">
        <v>853</v>
      </c>
      <c r="D164" s="696" t="s">
        <v>854</v>
      </c>
      <c r="E164" s="688" t="s">
        <v>679</v>
      </c>
      <c r="F164" s="695" t="s">
        <v>1252</v>
      </c>
    </row>
    <row r="165" spans="1:6" s="153" customFormat="1" ht="16.5" customHeight="1" x14ac:dyDescent="0.15">
      <c r="A165" s="693">
        <v>119</v>
      </c>
      <c r="B165" s="688" t="s">
        <v>855</v>
      </c>
      <c r="C165" s="688" t="s">
        <v>856</v>
      </c>
      <c r="D165" s="696" t="s">
        <v>1045</v>
      </c>
      <c r="E165" s="688" t="s">
        <v>679</v>
      </c>
      <c r="F165" s="695" t="s">
        <v>729</v>
      </c>
    </row>
    <row r="166" spans="1:6" s="153" customFormat="1" ht="16.5" customHeight="1" x14ac:dyDescent="0.15">
      <c r="A166" s="693">
        <v>120</v>
      </c>
      <c r="B166" s="688" t="s">
        <v>747</v>
      </c>
      <c r="C166" s="688" t="s">
        <v>857</v>
      </c>
      <c r="D166" s="696" t="s">
        <v>1062</v>
      </c>
      <c r="E166" s="688" t="s">
        <v>858</v>
      </c>
      <c r="F166" s="695" t="s">
        <v>859</v>
      </c>
    </row>
    <row r="167" spans="1:6" s="153" customFormat="1" ht="49.5" customHeight="1" x14ac:dyDescent="0.15">
      <c r="A167" s="693">
        <v>121</v>
      </c>
      <c r="B167" s="688" t="s">
        <v>735</v>
      </c>
      <c r="C167" s="688" t="s">
        <v>860</v>
      </c>
      <c r="D167" s="696" t="s">
        <v>1060</v>
      </c>
      <c r="E167" s="688" t="s">
        <v>861</v>
      </c>
      <c r="F167" s="695" t="s">
        <v>862</v>
      </c>
    </row>
    <row r="168" spans="1:6" s="153" customFormat="1" ht="16.5" customHeight="1" x14ac:dyDescent="0.15">
      <c r="A168" s="693">
        <v>122</v>
      </c>
      <c r="B168" s="688" t="s">
        <v>855</v>
      </c>
      <c r="C168" s="688" t="s">
        <v>863</v>
      </c>
      <c r="D168" s="696" t="s">
        <v>1045</v>
      </c>
      <c r="E168" s="688" t="s">
        <v>864</v>
      </c>
      <c r="F168" s="695" t="s">
        <v>865</v>
      </c>
    </row>
    <row r="169" spans="1:6" s="155" customFormat="1" ht="33" customHeight="1" x14ac:dyDescent="0.15">
      <c r="A169" s="693">
        <v>123</v>
      </c>
      <c r="B169" s="688" t="s">
        <v>866</v>
      </c>
      <c r="C169" s="688" t="s">
        <v>867</v>
      </c>
      <c r="D169" s="696" t="s">
        <v>1060</v>
      </c>
      <c r="E169" s="688" t="s">
        <v>537</v>
      </c>
      <c r="F169" s="695" t="s">
        <v>998</v>
      </c>
    </row>
    <row r="170" spans="1:6" s="155" customFormat="1" ht="33" customHeight="1" x14ac:dyDescent="0.15">
      <c r="A170" s="693">
        <v>124</v>
      </c>
      <c r="B170" s="688" t="s">
        <v>735</v>
      </c>
      <c r="C170" s="688" t="s">
        <v>868</v>
      </c>
      <c r="D170" s="696" t="s">
        <v>1293</v>
      </c>
      <c r="E170" s="688" t="s">
        <v>831</v>
      </c>
      <c r="F170" s="695" t="s">
        <v>999</v>
      </c>
    </row>
    <row r="171" spans="1:6" s="155" customFormat="1" ht="16.5" customHeight="1" x14ac:dyDescent="0.15">
      <c r="A171" s="693">
        <v>125</v>
      </c>
      <c r="B171" s="688" t="s">
        <v>821</v>
      </c>
      <c r="C171" s="688" t="s">
        <v>869</v>
      </c>
      <c r="D171" s="696" t="s">
        <v>1294</v>
      </c>
      <c r="E171" s="688" t="s">
        <v>870</v>
      </c>
      <c r="F171" s="695" t="s">
        <v>1000</v>
      </c>
    </row>
    <row r="172" spans="1:6" s="155" customFormat="1" ht="16.5" customHeight="1" x14ac:dyDescent="0.15">
      <c r="A172" s="693">
        <v>126</v>
      </c>
      <c r="B172" s="688" t="s">
        <v>855</v>
      </c>
      <c r="C172" s="688" t="s">
        <v>871</v>
      </c>
      <c r="D172" s="696" t="s">
        <v>1295</v>
      </c>
      <c r="E172" s="688" t="s">
        <v>872</v>
      </c>
      <c r="F172" s="695" t="s">
        <v>1099</v>
      </c>
    </row>
    <row r="173" spans="1:6" s="154" customFormat="1" ht="16.5" customHeight="1" x14ac:dyDescent="0.15">
      <c r="A173" s="693">
        <v>127</v>
      </c>
      <c r="B173" s="688" t="s">
        <v>844</v>
      </c>
      <c r="C173" s="688" t="s">
        <v>873</v>
      </c>
      <c r="D173" s="696" t="s">
        <v>1296</v>
      </c>
      <c r="E173" s="688" t="s">
        <v>864</v>
      </c>
      <c r="F173" s="695" t="s">
        <v>865</v>
      </c>
    </row>
    <row r="174" spans="1:6" s="154" customFormat="1" ht="16.5" customHeight="1" x14ac:dyDescent="0.15">
      <c r="A174" s="693">
        <v>128</v>
      </c>
      <c r="B174" s="688" t="s">
        <v>844</v>
      </c>
      <c r="C174" s="688" t="s">
        <v>874</v>
      </c>
      <c r="D174" s="696" t="s">
        <v>1296</v>
      </c>
      <c r="E174" s="688" t="s">
        <v>864</v>
      </c>
      <c r="F174" s="695" t="s">
        <v>865</v>
      </c>
    </row>
    <row r="175" spans="1:6" s="154" customFormat="1" ht="33" customHeight="1" x14ac:dyDescent="0.15">
      <c r="A175" s="693">
        <v>129</v>
      </c>
      <c r="B175" s="688" t="s">
        <v>689</v>
      </c>
      <c r="C175" s="688" t="s">
        <v>875</v>
      </c>
      <c r="D175" s="696" t="s">
        <v>1295</v>
      </c>
      <c r="E175" s="688" t="s">
        <v>548</v>
      </c>
      <c r="F175" s="690" t="s">
        <v>549</v>
      </c>
    </row>
    <row r="176" spans="1:6" s="154" customFormat="1" ht="49.5" customHeight="1" x14ac:dyDescent="0.15">
      <c r="A176" s="697">
        <v>130</v>
      </c>
      <c r="B176" s="698" t="s">
        <v>612</v>
      </c>
      <c r="C176" s="688" t="s">
        <v>876</v>
      </c>
      <c r="D176" s="699" t="s">
        <v>877</v>
      </c>
      <c r="E176" s="698" t="s">
        <v>864</v>
      </c>
      <c r="F176" s="690" t="s">
        <v>878</v>
      </c>
    </row>
    <row r="177" spans="1:6" s="154" customFormat="1" ht="16.5" customHeight="1" x14ac:dyDescent="0.15">
      <c r="A177" s="700">
        <v>131</v>
      </c>
      <c r="B177" s="701" t="s">
        <v>553</v>
      </c>
      <c r="C177" s="702" t="s">
        <v>879</v>
      </c>
      <c r="D177" s="703" t="s">
        <v>1297</v>
      </c>
      <c r="E177" s="701" t="s">
        <v>679</v>
      </c>
      <c r="F177" s="687" t="s">
        <v>880</v>
      </c>
    </row>
    <row r="178" spans="1:6" s="154" customFormat="1" ht="49.5" customHeight="1" x14ac:dyDescent="0.15">
      <c r="A178" s="697">
        <v>132</v>
      </c>
      <c r="B178" s="698" t="s">
        <v>855</v>
      </c>
      <c r="C178" s="704" t="s">
        <v>881</v>
      </c>
      <c r="D178" s="699" t="s">
        <v>1295</v>
      </c>
      <c r="E178" s="688" t="s">
        <v>882</v>
      </c>
      <c r="F178" s="690" t="s">
        <v>880</v>
      </c>
    </row>
    <row r="179" spans="1:6" s="153" customFormat="1" ht="49.5" customHeight="1" thickBot="1" x14ac:dyDescent="0.2">
      <c r="A179" s="705">
        <v>133</v>
      </c>
      <c r="B179" s="706" t="s">
        <v>883</v>
      </c>
      <c r="C179" s="707" t="s">
        <v>884</v>
      </c>
      <c r="D179" s="708" t="s">
        <v>1298</v>
      </c>
      <c r="E179" s="706" t="s">
        <v>861</v>
      </c>
      <c r="F179" s="709" t="s">
        <v>885</v>
      </c>
    </row>
    <row r="180" spans="1:6" s="294" customFormat="1" ht="15" customHeight="1" x14ac:dyDescent="0.15">
      <c r="A180" s="475"/>
      <c r="B180" s="476"/>
      <c r="C180" s="477"/>
      <c r="D180" s="478"/>
      <c r="E180" s="476"/>
      <c r="F180" s="477"/>
    </row>
    <row r="181" spans="1:6" s="156" customFormat="1" ht="15" customHeight="1" thickBot="1" x14ac:dyDescent="0.2">
      <c r="A181" s="1094" t="s">
        <v>1193</v>
      </c>
      <c r="B181" s="1094"/>
      <c r="C181" s="1094"/>
      <c r="D181" s="471"/>
      <c r="E181" s="472"/>
      <c r="F181" s="472"/>
    </row>
    <row r="182" spans="1:6" s="298" customFormat="1" ht="18.75" customHeight="1" thickBot="1" x14ac:dyDescent="0.2">
      <c r="A182" s="465" t="s">
        <v>529</v>
      </c>
      <c r="B182" s="1095" t="s">
        <v>531</v>
      </c>
      <c r="C182" s="1096"/>
      <c r="D182" s="1095" t="s">
        <v>886</v>
      </c>
      <c r="E182" s="1096"/>
      <c r="F182" s="467" t="s">
        <v>887</v>
      </c>
    </row>
    <row r="183" spans="1:6" s="153" customFormat="1" ht="16.5" customHeight="1" thickTop="1" x14ac:dyDescent="0.15">
      <c r="A183" s="658">
        <v>1</v>
      </c>
      <c r="B183" s="1097" t="s">
        <v>888</v>
      </c>
      <c r="C183" s="1098"/>
      <c r="D183" s="1099" t="s">
        <v>751</v>
      </c>
      <c r="E183" s="1100"/>
      <c r="F183" s="662" t="s">
        <v>889</v>
      </c>
    </row>
    <row r="184" spans="1:6" s="153" customFormat="1" ht="33" customHeight="1" x14ac:dyDescent="0.15">
      <c r="A184" s="663">
        <v>2</v>
      </c>
      <c r="B184" s="1090" t="s">
        <v>890</v>
      </c>
      <c r="C184" s="1091"/>
      <c r="D184" s="1092" t="s">
        <v>891</v>
      </c>
      <c r="E184" s="1093"/>
      <c r="F184" s="667" t="s">
        <v>892</v>
      </c>
    </row>
    <row r="185" spans="1:6" s="153" customFormat="1" ht="16.5" customHeight="1" x14ac:dyDescent="0.15">
      <c r="A185" s="663">
        <v>3</v>
      </c>
      <c r="B185" s="1090" t="s">
        <v>893</v>
      </c>
      <c r="C185" s="1091"/>
      <c r="D185" s="1092" t="s">
        <v>552</v>
      </c>
      <c r="E185" s="1093"/>
      <c r="F185" s="667" t="s">
        <v>1100</v>
      </c>
    </row>
    <row r="186" spans="1:6" s="153" customFormat="1" ht="16.5" customHeight="1" x14ac:dyDescent="0.15">
      <c r="A186" s="663">
        <v>4</v>
      </c>
      <c r="B186" s="1090" t="s">
        <v>894</v>
      </c>
      <c r="C186" s="1091"/>
      <c r="D186" s="1101" t="s">
        <v>895</v>
      </c>
      <c r="E186" s="1102"/>
      <c r="F186" s="667" t="s">
        <v>896</v>
      </c>
    </row>
    <row r="187" spans="1:6" s="153" customFormat="1" ht="16.5" customHeight="1" x14ac:dyDescent="0.15">
      <c r="A187" s="663">
        <v>5</v>
      </c>
      <c r="B187" s="1090" t="s">
        <v>897</v>
      </c>
      <c r="C187" s="1091"/>
      <c r="D187" s="1092" t="s">
        <v>751</v>
      </c>
      <c r="E187" s="1093"/>
      <c r="F187" s="667" t="s">
        <v>898</v>
      </c>
    </row>
    <row r="188" spans="1:6" s="153" customFormat="1" ht="16.5" customHeight="1" x14ac:dyDescent="0.15">
      <c r="A188" s="663">
        <v>6</v>
      </c>
      <c r="B188" s="1090" t="s">
        <v>899</v>
      </c>
      <c r="C188" s="1091"/>
      <c r="D188" s="1092" t="s">
        <v>900</v>
      </c>
      <c r="E188" s="1093"/>
      <c r="F188" s="667" t="s">
        <v>901</v>
      </c>
    </row>
    <row r="189" spans="1:6" s="153" customFormat="1" ht="16.5" customHeight="1" x14ac:dyDescent="0.15">
      <c r="A189" s="663">
        <v>7</v>
      </c>
      <c r="B189" s="1090" t="s">
        <v>902</v>
      </c>
      <c r="C189" s="1091"/>
      <c r="D189" s="1092" t="s">
        <v>903</v>
      </c>
      <c r="E189" s="1093"/>
      <c r="F189" s="667" t="s">
        <v>904</v>
      </c>
    </row>
    <row r="190" spans="1:6" s="153" customFormat="1" ht="16.5" customHeight="1" x14ac:dyDescent="0.15">
      <c r="A190" s="663">
        <v>8</v>
      </c>
      <c r="B190" s="1090" t="s">
        <v>905</v>
      </c>
      <c r="C190" s="1091"/>
      <c r="D190" s="1092" t="s">
        <v>906</v>
      </c>
      <c r="E190" s="1093"/>
      <c r="F190" s="667" t="s">
        <v>907</v>
      </c>
    </row>
    <row r="191" spans="1:6" s="153" customFormat="1" ht="16.5" customHeight="1" x14ac:dyDescent="0.15">
      <c r="A191" s="663">
        <v>9</v>
      </c>
      <c r="B191" s="1090" t="s">
        <v>908</v>
      </c>
      <c r="C191" s="1091"/>
      <c r="D191" s="1092" t="s">
        <v>909</v>
      </c>
      <c r="E191" s="1093"/>
      <c r="F191" s="667" t="s">
        <v>910</v>
      </c>
    </row>
    <row r="192" spans="1:6" s="153" customFormat="1" ht="16.5" customHeight="1" x14ac:dyDescent="0.15">
      <c r="A192" s="663">
        <v>10</v>
      </c>
      <c r="B192" s="1090" t="s">
        <v>911</v>
      </c>
      <c r="C192" s="1091"/>
      <c r="D192" s="1092" t="s">
        <v>912</v>
      </c>
      <c r="E192" s="1093"/>
      <c r="F192" s="667" t="s">
        <v>913</v>
      </c>
    </row>
    <row r="193" spans="1:6" s="153" customFormat="1" ht="16.5" customHeight="1" thickBot="1" x14ac:dyDescent="0.2">
      <c r="A193" s="668">
        <v>11</v>
      </c>
      <c r="B193" s="1105" t="s">
        <v>914</v>
      </c>
      <c r="C193" s="1106"/>
      <c r="D193" s="1107" t="s">
        <v>915</v>
      </c>
      <c r="E193" s="1108"/>
      <c r="F193" s="673" t="s">
        <v>916</v>
      </c>
    </row>
    <row r="194" spans="1:6" s="156" customFormat="1" ht="15" customHeight="1" x14ac:dyDescent="0.15">
      <c r="A194" s="474"/>
      <c r="B194" s="527"/>
      <c r="C194" s="527"/>
      <c r="D194" s="472"/>
      <c r="E194" s="472"/>
      <c r="F194" s="472"/>
    </row>
    <row r="195" spans="1:6" s="156" customFormat="1" ht="15" customHeight="1" thickBot="1" x14ac:dyDescent="0.2">
      <c r="A195" s="1094" t="s">
        <v>1194</v>
      </c>
      <c r="B195" s="1094"/>
      <c r="C195" s="1094"/>
      <c r="D195" s="479"/>
      <c r="E195" s="480"/>
      <c r="F195" s="481"/>
    </row>
    <row r="196" spans="1:6" s="298" customFormat="1" ht="18.75" customHeight="1" thickBot="1" x14ac:dyDescent="0.2">
      <c r="A196" s="465" t="s">
        <v>529</v>
      </c>
      <c r="B196" s="1095" t="s">
        <v>531</v>
      </c>
      <c r="C196" s="1096"/>
      <c r="D196" s="1095" t="s">
        <v>917</v>
      </c>
      <c r="E196" s="1096"/>
      <c r="F196" s="466" t="s">
        <v>918</v>
      </c>
    </row>
    <row r="197" spans="1:6" s="154" customFormat="1" ht="16.5" customHeight="1" thickTop="1" x14ac:dyDescent="0.15">
      <c r="A197" s="658">
        <v>1</v>
      </c>
      <c r="B197" s="1097" t="s">
        <v>919</v>
      </c>
      <c r="C197" s="1098"/>
      <c r="D197" s="1099" t="s">
        <v>920</v>
      </c>
      <c r="E197" s="1100"/>
      <c r="F197" s="710">
        <v>38713</v>
      </c>
    </row>
    <row r="198" spans="1:6" s="156" customFormat="1" ht="33" customHeight="1" thickBot="1" x14ac:dyDescent="0.2">
      <c r="A198" s="668">
        <v>2</v>
      </c>
      <c r="B198" s="706" t="s">
        <v>921</v>
      </c>
      <c r="C198" s="706"/>
      <c r="D198" s="1103" t="s">
        <v>922</v>
      </c>
      <c r="E198" s="1104"/>
      <c r="F198" s="711">
        <v>40876</v>
      </c>
    </row>
    <row r="199" spans="1:6" s="295" customFormat="1" ht="15" customHeight="1" x14ac:dyDescent="0.15">
      <c r="A199" s="482"/>
      <c r="B199" s="479"/>
      <c r="C199" s="483"/>
      <c r="D199" s="479"/>
      <c r="E199" s="484"/>
      <c r="F199" s="485"/>
    </row>
    <row r="200" spans="1:6" s="295" customFormat="1" ht="15" customHeight="1" thickBot="1" x14ac:dyDescent="0.2">
      <c r="A200" s="1109" t="s">
        <v>1195</v>
      </c>
      <c r="B200" s="1109"/>
      <c r="C200" s="1109"/>
      <c r="D200" s="486"/>
      <c r="E200" s="486"/>
      <c r="F200" s="487"/>
    </row>
    <row r="201" spans="1:6" ht="18.75" customHeight="1" thickBot="1" x14ac:dyDescent="0.2">
      <c r="A201" s="463" t="s">
        <v>529</v>
      </c>
      <c r="B201" s="1110" t="s">
        <v>1020</v>
      </c>
      <c r="C201" s="1111"/>
      <c r="D201" s="1112" t="s">
        <v>1021</v>
      </c>
      <c r="E201" s="1113"/>
      <c r="F201" s="464" t="s">
        <v>1022</v>
      </c>
    </row>
    <row r="202" spans="1:6" ht="66" customHeight="1" thickTop="1" thickBot="1" x14ac:dyDescent="0.2">
      <c r="A202" s="680">
        <v>1</v>
      </c>
      <c r="B202" s="1114" t="s">
        <v>1023</v>
      </c>
      <c r="C202" s="1115"/>
      <c r="D202" s="1116" t="s">
        <v>1024</v>
      </c>
      <c r="E202" s="1117"/>
      <c r="F202" s="712" t="s">
        <v>1025</v>
      </c>
    </row>
    <row r="203" spans="1:6" s="295" customFormat="1" ht="15" customHeight="1" x14ac:dyDescent="0.15">
      <c r="A203" s="357"/>
      <c r="C203" s="358"/>
      <c r="F203" s="462" t="s">
        <v>1302</v>
      </c>
    </row>
  </sheetData>
  <mergeCells count="42">
    <mergeCell ref="A200:C200"/>
    <mergeCell ref="B201:C201"/>
    <mergeCell ref="D201:E201"/>
    <mergeCell ref="B202:C202"/>
    <mergeCell ref="D202:E202"/>
    <mergeCell ref="D198:E198"/>
    <mergeCell ref="B191:C191"/>
    <mergeCell ref="D191:E191"/>
    <mergeCell ref="B192:C192"/>
    <mergeCell ref="D192:E192"/>
    <mergeCell ref="B193:C193"/>
    <mergeCell ref="D193:E193"/>
    <mergeCell ref="A195:C195"/>
    <mergeCell ref="B196:C196"/>
    <mergeCell ref="D196:E196"/>
    <mergeCell ref="B197:C197"/>
    <mergeCell ref="D197:E197"/>
    <mergeCell ref="B188:C188"/>
    <mergeCell ref="D188:E188"/>
    <mergeCell ref="B189:C189"/>
    <mergeCell ref="D189:E189"/>
    <mergeCell ref="B190:C190"/>
    <mergeCell ref="D190:E190"/>
    <mergeCell ref="B185:C185"/>
    <mergeCell ref="D185:E185"/>
    <mergeCell ref="B186:C186"/>
    <mergeCell ref="D186:E186"/>
    <mergeCell ref="B187:C187"/>
    <mergeCell ref="D187:E187"/>
    <mergeCell ref="B184:C184"/>
    <mergeCell ref="D184:E184"/>
    <mergeCell ref="A3:C3"/>
    <mergeCell ref="A12:C12"/>
    <mergeCell ref="A17:C17"/>
    <mergeCell ref="A28:C28"/>
    <mergeCell ref="A32:C32"/>
    <mergeCell ref="A45:C45"/>
    <mergeCell ref="A181:C181"/>
    <mergeCell ref="B182:C182"/>
    <mergeCell ref="D182:E182"/>
    <mergeCell ref="B183:C183"/>
    <mergeCell ref="D183:E183"/>
  </mergeCells>
  <phoneticPr fontId="2"/>
  <pageMargins left="0.70866141732283472" right="0.39370078740157483" top="0.59055118110236227" bottom="0.59055118110236227" header="0.11811023622047245" footer="0.11811023622047245"/>
  <pageSetup paperSize="9" scale="84" firstPageNumber="86" fitToHeight="0" orientation="landscape" useFirstPageNumber="1" r:id="rId1"/>
  <headerFooter alignWithMargins="0"/>
  <rowBreaks count="5" manualBreakCount="5">
    <brk id="31" max="16383" man="1"/>
    <brk id="114" max="5" man="1"/>
    <brk id="137" max="16383" man="1"/>
    <brk id="156" max="16383" man="1"/>
    <brk id="1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49A9-53F4-42C8-A387-506A112B3998}">
  <dimension ref="A1:J23"/>
  <sheetViews>
    <sheetView view="pageBreakPreview" zoomScaleNormal="100" zoomScaleSheetLayoutView="100" workbookViewId="0">
      <selection activeCell="L9" sqref="L9"/>
    </sheetView>
  </sheetViews>
  <sheetFormatPr defaultColWidth="8.875" defaultRowHeight="16.149999999999999" customHeight="1" x14ac:dyDescent="0.15"/>
  <cols>
    <col min="1" max="1" width="12.125" style="421" customWidth="1"/>
    <col min="2" max="4" width="8.5" style="421" customWidth="1"/>
    <col min="5" max="5" width="8.875" style="421"/>
    <col min="6" max="8" width="8.5" style="421" customWidth="1"/>
    <col min="9" max="16384" width="8.875" style="421"/>
  </cols>
  <sheetData>
    <row r="1" spans="1:10" ht="30" customHeight="1" x14ac:dyDescent="0.15">
      <c r="A1" s="420" t="s">
        <v>1226</v>
      </c>
      <c r="B1" s="420"/>
      <c r="C1" s="420"/>
      <c r="D1" s="420"/>
      <c r="E1" s="167"/>
      <c r="F1" s="167"/>
      <c r="G1" s="167"/>
      <c r="H1" s="167"/>
      <c r="I1" s="167"/>
      <c r="J1" s="167"/>
    </row>
    <row r="2" spans="1:10" ht="16.149999999999999" customHeight="1" thickBot="1" x14ac:dyDescent="0.2">
      <c r="A2" s="422"/>
      <c r="B2" s="422"/>
      <c r="C2" s="422"/>
      <c r="D2" s="422"/>
      <c r="E2" s="422"/>
      <c r="F2" s="422"/>
      <c r="G2" s="422"/>
      <c r="H2" s="423"/>
      <c r="I2" s="424"/>
      <c r="J2" s="425" t="s">
        <v>1303</v>
      </c>
    </row>
    <row r="3" spans="1:10" s="27" customFormat="1" ht="16.149999999999999" customHeight="1" x14ac:dyDescent="0.15">
      <c r="A3" s="833" t="s">
        <v>100</v>
      </c>
      <c r="B3" s="835" t="s">
        <v>96</v>
      </c>
      <c r="C3" s="835"/>
      <c r="D3" s="835"/>
      <c r="E3" s="835" t="s">
        <v>95</v>
      </c>
      <c r="F3" s="837" t="s">
        <v>144</v>
      </c>
      <c r="G3" s="837"/>
      <c r="H3" s="837"/>
      <c r="I3" s="835" t="s">
        <v>99</v>
      </c>
      <c r="J3" s="831" t="s">
        <v>98</v>
      </c>
    </row>
    <row r="4" spans="1:10" s="27" customFormat="1" ht="16.149999999999999" customHeight="1" x14ac:dyDescent="0.15">
      <c r="A4" s="834"/>
      <c r="B4" s="505" t="s">
        <v>90</v>
      </c>
      <c r="C4" s="505" t="s">
        <v>92</v>
      </c>
      <c r="D4" s="505" t="s">
        <v>91</v>
      </c>
      <c r="E4" s="836"/>
      <c r="F4" s="505" t="s">
        <v>90</v>
      </c>
      <c r="G4" s="505" t="s">
        <v>89</v>
      </c>
      <c r="H4" s="505" t="s">
        <v>88</v>
      </c>
      <c r="I4" s="838"/>
      <c r="J4" s="832"/>
    </row>
    <row r="5" spans="1:10" ht="16.149999999999999" customHeight="1" x14ac:dyDescent="0.15">
      <c r="A5" s="426" t="s">
        <v>87</v>
      </c>
      <c r="B5" s="713">
        <f t="shared" ref="B5:H5" si="0">SUM(B6:B22)</f>
        <v>344</v>
      </c>
      <c r="C5" s="713">
        <f t="shared" si="0"/>
        <v>299</v>
      </c>
      <c r="D5" s="713">
        <f t="shared" si="0"/>
        <v>45</v>
      </c>
      <c r="E5" s="713">
        <f t="shared" si="0"/>
        <v>174</v>
      </c>
      <c r="F5" s="713">
        <f t="shared" si="0"/>
        <v>2596</v>
      </c>
      <c r="G5" s="713">
        <f t="shared" si="0"/>
        <v>1345</v>
      </c>
      <c r="H5" s="713">
        <f t="shared" si="0"/>
        <v>1251</v>
      </c>
      <c r="I5" s="715"/>
      <c r="J5" s="715"/>
    </row>
    <row r="6" spans="1:10" ht="16.149999999999999" customHeight="1" x14ac:dyDescent="0.15">
      <c r="A6" s="427" t="s">
        <v>145</v>
      </c>
      <c r="B6" s="814">
        <f>C6+D6</f>
        <v>37</v>
      </c>
      <c r="C6" s="642">
        <v>29</v>
      </c>
      <c r="D6" s="642">
        <v>8</v>
      </c>
      <c r="E6" s="642">
        <v>19</v>
      </c>
      <c r="F6" s="641">
        <f>G6+H6</f>
        <v>313</v>
      </c>
      <c r="G6" s="642">
        <v>171</v>
      </c>
      <c r="H6" s="714">
        <v>142</v>
      </c>
      <c r="I6" s="716" t="s">
        <v>1102</v>
      </c>
      <c r="J6" s="714">
        <v>7607</v>
      </c>
    </row>
    <row r="7" spans="1:10" ht="16.149999999999999" customHeight="1" x14ac:dyDescent="0.15">
      <c r="A7" s="427" t="s">
        <v>146</v>
      </c>
      <c r="B7" s="814">
        <f t="shared" ref="B7:B21" si="1">C7+D7</f>
        <v>20</v>
      </c>
      <c r="C7" s="714">
        <v>16</v>
      </c>
      <c r="D7" s="714">
        <v>4</v>
      </c>
      <c r="E7" s="714">
        <v>12</v>
      </c>
      <c r="F7" s="641">
        <f t="shared" ref="F7:F21" si="2">G7+H7</f>
        <v>162</v>
      </c>
      <c r="G7" s="714">
        <v>96</v>
      </c>
      <c r="H7" s="714">
        <v>66</v>
      </c>
      <c r="I7" s="716" t="s">
        <v>1102</v>
      </c>
      <c r="J7" s="714">
        <v>5328</v>
      </c>
    </row>
    <row r="8" spans="1:10" ht="16.149999999999999" customHeight="1" x14ac:dyDescent="0.15">
      <c r="A8" s="427" t="s">
        <v>147</v>
      </c>
      <c r="B8" s="814">
        <f t="shared" si="1"/>
        <v>12</v>
      </c>
      <c r="C8" s="714">
        <v>11</v>
      </c>
      <c r="D8" s="714">
        <v>1</v>
      </c>
      <c r="E8" s="714">
        <v>4</v>
      </c>
      <c r="F8" s="641">
        <f t="shared" si="2"/>
        <v>23</v>
      </c>
      <c r="G8" s="714">
        <v>12</v>
      </c>
      <c r="H8" s="714">
        <v>11</v>
      </c>
      <c r="I8" s="716" t="s">
        <v>1102</v>
      </c>
      <c r="J8" s="714">
        <v>2152</v>
      </c>
    </row>
    <row r="9" spans="1:10" ht="16.149999999999999" customHeight="1" x14ac:dyDescent="0.15">
      <c r="A9" s="427" t="s">
        <v>148</v>
      </c>
      <c r="B9" s="814">
        <f t="shared" si="1"/>
        <v>15</v>
      </c>
      <c r="C9" s="714">
        <v>14</v>
      </c>
      <c r="D9" s="714">
        <v>1</v>
      </c>
      <c r="E9" s="714">
        <v>7</v>
      </c>
      <c r="F9" s="641">
        <f t="shared" si="2"/>
        <v>60</v>
      </c>
      <c r="G9" s="714">
        <v>33</v>
      </c>
      <c r="H9" s="714">
        <v>27</v>
      </c>
      <c r="I9" s="716" t="s">
        <v>1103</v>
      </c>
      <c r="J9" s="714">
        <v>2242</v>
      </c>
    </row>
    <row r="10" spans="1:10" ht="16.149999999999999" customHeight="1" x14ac:dyDescent="0.15">
      <c r="A10" s="427" t="s">
        <v>149</v>
      </c>
      <c r="B10" s="814">
        <f t="shared" si="1"/>
        <v>21</v>
      </c>
      <c r="C10" s="714">
        <v>21</v>
      </c>
      <c r="D10" s="714">
        <v>0</v>
      </c>
      <c r="E10" s="714">
        <v>10</v>
      </c>
      <c r="F10" s="641">
        <f t="shared" si="2"/>
        <v>94</v>
      </c>
      <c r="G10" s="714">
        <v>45</v>
      </c>
      <c r="H10" s="714">
        <v>49</v>
      </c>
      <c r="I10" s="716" t="s">
        <v>1102</v>
      </c>
      <c r="J10" s="714">
        <v>3410</v>
      </c>
    </row>
    <row r="11" spans="1:10" ht="16.149999999999999" customHeight="1" x14ac:dyDescent="0.15">
      <c r="A11" s="427" t="s">
        <v>150</v>
      </c>
      <c r="B11" s="814">
        <f t="shared" si="1"/>
        <v>20</v>
      </c>
      <c r="C11" s="714">
        <v>17</v>
      </c>
      <c r="D11" s="714">
        <v>3</v>
      </c>
      <c r="E11" s="714">
        <v>9</v>
      </c>
      <c r="F11" s="641">
        <f t="shared" si="2"/>
        <v>171</v>
      </c>
      <c r="G11" s="714">
        <v>95</v>
      </c>
      <c r="H11" s="714">
        <v>76</v>
      </c>
      <c r="I11" s="716" t="s">
        <v>1102</v>
      </c>
      <c r="J11" s="714">
        <v>3976</v>
      </c>
    </row>
    <row r="12" spans="1:10" ht="16.149999999999999" customHeight="1" x14ac:dyDescent="0.15">
      <c r="A12" s="427" t="s">
        <v>151</v>
      </c>
      <c r="B12" s="814">
        <f t="shared" si="1"/>
        <v>16</v>
      </c>
      <c r="C12" s="714">
        <v>14</v>
      </c>
      <c r="D12" s="714">
        <v>2</v>
      </c>
      <c r="E12" s="714">
        <v>7</v>
      </c>
      <c r="F12" s="641">
        <f t="shared" si="2"/>
        <v>93</v>
      </c>
      <c r="G12" s="714">
        <v>42</v>
      </c>
      <c r="H12" s="714">
        <v>51</v>
      </c>
      <c r="I12" s="716" t="s">
        <v>1103</v>
      </c>
      <c r="J12" s="714">
        <v>2349</v>
      </c>
    </row>
    <row r="13" spans="1:10" ht="16.149999999999999" customHeight="1" x14ac:dyDescent="0.15">
      <c r="A13" s="427" t="s">
        <v>152</v>
      </c>
      <c r="B13" s="814">
        <f t="shared" si="1"/>
        <v>17</v>
      </c>
      <c r="C13" s="714">
        <v>13</v>
      </c>
      <c r="D13" s="714">
        <v>4</v>
      </c>
      <c r="E13" s="714">
        <v>8</v>
      </c>
      <c r="F13" s="641">
        <f t="shared" si="2"/>
        <v>90</v>
      </c>
      <c r="G13" s="714">
        <v>48</v>
      </c>
      <c r="H13" s="714">
        <v>42</v>
      </c>
      <c r="I13" s="716" t="s">
        <v>1103</v>
      </c>
      <c r="J13" s="714">
        <v>1780</v>
      </c>
    </row>
    <row r="14" spans="1:10" ht="16.149999999999999" customHeight="1" x14ac:dyDescent="0.15">
      <c r="A14" s="427" t="s">
        <v>153</v>
      </c>
      <c r="B14" s="814">
        <f t="shared" si="1"/>
        <v>23</v>
      </c>
      <c r="C14" s="714">
        <v>19</v>
      </c>
      <c r="D14" s="714">
        <v>4</v>
      </c>
      <c r="E14" s="714">
        <v>12</v>
      </c>
      <c r="F14" s="641">
        <f t="shared" si="2"/>
        <v>191</v>
      </c>
      <c r="G14" s="714">
        <v>94</v>
      </c>
      <c r="H14" s="714">
        <v>97</v>
      </c>
      <c r="I14" s="716" t="s">
        <v>1103</v>
      </c>
      <c r="J14" s="714">
        <v>3054</v>
      </c>
    </row>
    <row r="15" spans="1:10" ht="16.149999999999999" customHeight="1" x14ac:dyDescent="0.15">
      <c r="A15" s="427" t="s">
        <v>154</v>
      </c>
      <c r="B15" s="814">
        <f t="shared" si="1"/>
        <v>15</v>
      </c>
      <c r="C15" s="714">
        <v>13</v>
      </c>
      <c r="D15" s="714">
        <v>2</v>
      </c>
      <c r="E15" s="714">
        <v>7</v>
      </c>
      <c r="F15" s="641">
        <f t="shared" si="2"/>
        <v>122</v>
      </c>
      <c r="G15" s="714">
        <v>64</v>
      </c>
      <c r="H15" s="714">
        <v>58</v>
      </c>
      <c r="I15" s="716" t="s">
        <v>1102</v>
      </c>
      <c r="J15" s="714">
        <v>2754</v>
      </c>
    </row>
    <row r="16" spans="1:10" ht="16.149999999999999" customHeight="1" x14ac:dyDescent="0.15">
      <c r="A16" s="427" t="s">
        <v>155</v>
      </c>
      <c r="B16" s="814">
        <f t="shared" si="1"/>
        <v>30</v>
      </c>
      <c r="C16" s="714">
        <v>26</v>
      </c>
      <c r="D16" s="714">
        <v>4</v>
      </c>
      <c r="E16" s="714">
        <v>19</v>
      </c>
      <c r="F16" s="641">
        <f t="shared" si="2"/>
        <v>332</v>
      </c>
      <c r="G16" s="714">
        <v>162</v>
      </c>
      <c r="H16" s="714">
        <v>170</v>
      </c>
      <c r="I16" s="716" t="s">
        <v>1102</v>
      </c>
      <c r="J16" s="714">
        <v>4232</v>
      </c>
    </row>
    <row r="17" spans="1:10" ht="16.149999999999999" customHeight="1" x14ac:dyDescent="0.15">
      <c r="A17" s="427" t="s">
        <v>156</v>
      </c>
      <c r="B17" s="814">
        <f t="shared" si="1"/>
        <v>37</v>
      </c>
      <c r="C17" s="714">
        <v>34</v>
      </c>
      <c r="D17" s="714">
        <v>3</v>
      </c>
      <c r="E17" s="714">
        <v>21</v>
      </c>
      <c r="F17" s="641">
        <f t="shared" si="2"/>
        <v>472</v>
      </c>
      <c r="G17" s="714">
        <v>233</v>
      </c>
      <c r="H17" s="714">
        <v>239</v>
      </c>
      <c r="I17" s="716" t="s">
        <v>1102</v>
      </c>
      <c r="J17" s="714">
        <v>6495</v>
      </c>
    </row>
    <row r="18" spans="1:10" ht="16.149999999999999" customHeight="1" x14ac:dyDescent="0.15">
      <c r="A18" s="427" t="s">
        <v>157</v>
      </c>
      <c r="B18" s="814">
        <f t="shared" si="1"/>
        <v>18</v>
      </c>
      <c r="C18" s="714">
        <v>15</v>
      </c>
      <c r="D18" s="714">
        <v>3</v>
      </c>
      <c r="E18" s="714">
        <v>8</v>
      </c>
      <c r="F18" s="641">
        <f t="shared" si="2"/>
        <v>94</v>
      </c>
      <c r="G18" s="714">
        <v>48</v>
      </c>
      <c r="H18" s="714">
        <v>46</v>
      </c>
      <c r="I18" s="716" t="s">
        <v>1102</v>
      </c>
      <c r="J18" s="714">
        <v>1943</v>
      </c>
    </row>
    <row r="19" spans="1:10" ht="16.149999999999999" customHeight="1" x14ac:dyDescent="0.15">
      <c r="A19" s="427" t="s">
        <v>158</v>
      </c>
      <c r="B19" s="814">
        <f t="shared" si="1"/>
        <v>12</v>
      </c>
      <c r="C19" s="714">
        <v>11</v>
      </c>
      <c r="D19" s="714">
        <v>1</v>
      </c>
      <c r="E19" s="714">
        <v>7</v>
      </c>
      <c r="F19" s="641">
        <f t="shared" si="2"/>
        <v>37</v>
      </c>
      <c r="G19" s="714">
        <v>23</v>
      </c>
      <c r="H19" s="714">
        <v>14</v>
      </c>
      <c r="I19" s="716" t="s">
        <v>1103</v>
      </c>
      <c r="J19" s="714">
        <v>2094</v>
      </c>
    </row>
    <row r="20" spans="1:10" ht="16.149999999999999" customHeight="1" x14ac:dyDescent="0.15">
      <c r="A20" s="427" t="s">
        <v>159</v>
      </c>
      <c r="B20" s="814">
        <f t="shared" si="1"/>
        <v>13</v>
      </c>
      <c r="C20" s="714">
        <v>12</v>
      </c>
      <c r="D20" s="714">
        <v>1</v>
      </c>
      <c r="E20" s="714">
        <v>6</v>
      </c>
      <c r="F20" s="641">
        <f t="shared" si="2"/>
        <v>67</v>
      </c>
      <c r="G20" s="714">
        <v>31</v>
      </c>
      <c r="H20" s="714">
        <v>36</v>
      </c>
      <c r="I20" s="716" t="s">
        <v>1103</v>
      </c>
      <c r="J20" s="714">
        <v>2087</v>
      </c>
    </row>
    <row r="21" spans="1:10" ht="16.149999999999999" customHeight="1" x14ac:dyDescent="0.15">
      <c r="A21" s="427" t="s">
        <v>160</v>
      </c>
      <c r="B21" s="814">
        <f t="shared" si="1"/>
        <v>19</v>
      </c>
      <c r="C21" s="714">
        <v>17</v>
      </c>
      <c r="D21" s="714">
        <v>2</v>
      </c>
      <c r="E21" s="714">
        <v>8</v>
      </c>
      <c r="F21" s="641">
        <f t="shared" si="2"/>
        <v>164</v>
      </c>
      <c r="G21" s="714">
        <v>92</v>
      </c>
      <c r="H21" s="714">
        <v>72</v>
      </c>
      <c r="I21" s="716" t="s">
        <v>1102</v>
      </c>
      <c r="J21" s="714">
        <v>5103</v>
      </c>
    </row>
    <row r="22" spans="1:10" ht="16.149999999999999" customHeight="1" thickBot="1" x14ac:dyDescent="0.2">
      <c r="A22" s="428" t="s">
        <v>161</v>
      </c>
      <c r="B22" s="815">
        <f>C22+D22</f>
        <v>19</v>
      </c>
      <c r="C22" s="717">
        <v>17</v>
      </c>
      <c r="D22" s="717">
        <v>2</v>
      </c>
      <c r="E22" s="717">
        <v>10</v>
      </c>
      <c r="F22" s="816">
        <f>G22+H22</f>
        <v>111</v>
      </c>
      <c r="G22" s="717">
        <v>56</v>
      </c>
      <c r="H22" s="714">
        <v>55</v>
      </c>
      <c r="I22" s="716" t="s">
        <v>1102</v>
      </c>
      <c r="J22" s="714">
        <v>3087</v>
      </c>
    </row>
    <row r="23" spans="1:10" ht="16.149999999999999" customHeight="1" x14ac:dyDescent="0.15">
      <c r="A23" s="422"/>
      <c r="B23" s="422"/>
      <c r="C23" s="422"/>
      <c r="D23" s="422"/>
      <c r="E23" s="429"/>
      <c r="F23" s="422"/>
      <c r="G23" s="423"/>
      <c r="H23" s="430"/>
      <c r="I23" s="430"/>
      <c r="J23" s="431" t="s">
        <v>97</v>
      </c>
    </row>
  </sheetData>
  <mergeCells count="6">
    <mergeCell ref="J3:J4"/>
    <mergeCell ref="A3:A4"/>
    <mergeCell ref="B3:D3"/>
    <mergeCell ref="E3:E4"/>
    <mergeCell ref="F3:H3"/>
    <mergeCell ref="I3:I4"/>
  </mergeCells>
  <phoneticPr fontId="2"/>
  <pageMargins left="0.7" right="0.7" top="0.75" bottom="0.75" header="0.3" footer="0.3"/>
  <pageSetup paperSize="9" firstPageNumber="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ECE9-2A0B-41B5-8E25-03978C4740BA}">
  <dimension ref="A1:J13"/>
  <sheetViews>
    <sheetView view="pageBreakPreview" zoomScaleNormal="80" zoomScaleSheetLayoutView="100" workbookViewId="0">
      <selection activeCell="L9" sqref="L9"/>
    </sheetView>
  </sheetViews>
  <sheetFormatPr defaultColWidth="9" defaultRowHeight="16.149999999999999" customHeight="1" x14ac:dyDescent="0.15"/>
  <cols>
    <col min="1" max="1" width="11.625" style="3" customWidth="1"/>
    <col min="2" max="8" width="9" style="3"/>
    <col min="9" max="9" width="11.75" style="3" customWidth="1"/>
    <col min="10" max="10" width="10.75" style="3" customWidth="1"/>
    <col min="11" max="16384" width="9" style="3"/>
  </cols>
  <sheetData>
    <row r="1" spans="1:10" s="1" customFormat="1" ht="30" customHeight="1" x14ac:dyDescent="0.15">
      <c r="A1" s="190" t="s">
        <v>1227</v>
      </c>
      <c r="B1" s="190"/>
      <c r="C1" s="190"/>
      <c r="D1" s="190"/>
      <c r="E1" s="168"/>
      <c r="F1" s="168"/>
      <c r="G1" s="168"/>
      <c r="H1" s="168"/>
      <c r="I1" s="168"/>
      <c r="J1" s="168"/>
    </row>
    <row r="2" spans="1:10" s="2" customFormat="1" ht="16.149999999999999" customHeight="1" thickBot="1" x14ac:dyDescent="0.2">
      <c r="A2" s="8"/>
      <c r="B2" s="46"/>
      <c r="C2" s="46"/>
      <c r="D2" s="46"/>
      <c r="E2" s="46"/>
      <c r="F2" s="46"/>
      <c r="G2" s="46"/>
      <c r="H2" s="46"/>
      <c r="I2" s="46"/>
      <c r="J2" s="9" t="s">
        <v>1304</v>
      </c>
    </row>
    <row r="3" spans="1:10" s="307" customFormat="1" ht="16.149999999999999" customHeight="1" x14ac:dyDescent="0.15">
      <c r="A3" s="841" t="s">
        <v>100</v>
      </c>
      <c r="B3" s="843" t="s">
        <v>96</v>
      </c>
      <c r="C3" s="843"/>
      <c r="D3" s="843"/>
      <c r="E3" s="843" t="s">
        <v>95</v>
      </c>
      <c r="F3" s="845" t="s">
        <v>108</v>
      </c>
      <c r="G3" s="845"/>
      <c r="H3" s="845"/>
      <c r="I3" s="843" t="s">
        <v>99</v>
      </c>
      <c r="J3" s="839" t="s">
        <v>98</v>
      </c>
    </row>
    <row r="4" spans="1:10" s="307" customFormat="1" ht="16.149999999999999" customHeight="1" x14ac:dyDescent="0.15">
      <c r="A4" s="842"/>
      <c r="B4" s="508" t="s">
        <v>90</v>
      </c>
      <c r="C4" s="508" t="s">
        <v>92</v>
      </c>
      <c r="D4" s="508" t="s">
        <v>91</v>
      </c>
      <c r="E4" s="844"/>
      <c r="F4" s="508" t="s">
        <v>90</v>
      </c>
      <c r="G4" s="508" t="s">
        <v>89</v>
      </c>
      <c r="H4" s="508" t="s">
        <v>88</v>
      </c>
      <c r="I4" s="844"/>
      <c r="J4" s="840"/>
    </row>
    <row r="5" spans="1:10" ht="16.149999999999999" customHeight="1" x14ac:dyDescent="0.15">
      <c r="A5" s="10" t="s">
        <v>87</v>
      </c>
      <c r="B5" s="718">
        <f>SUM(B6:B11)</f>
        <v>158</v>
      </c>
      <c r="C5" s="722">
        <f>SUM(C6:C11)</f>
        <v>139</v>
      </c>
      <c r="D5" s="722">
        <f t="shared" ref="D5:H5" si="0">SUM(D6:D11)</f>
        <v>19</v>
      </c>
      <c r="E5" s="722">
        <f t="shared" si="0"/>
        <v>72</v>
      </c>
      <c r="F5" s="722">
        <f t="shared" si="0"/>
        <v>1457</v>
      </c>
      <c r="G5" s="722">
        <f t="shared" si="0"/>
        <v>746</v>
      </c>
      <c r="H5" s="722">
        <f t="shared" si="0"/>
        <v>711</v>
      </c>
      <c r="I5" s="817"/>
      <c r="J5" s="818"/>
    </row>
    <row r="6" spans="1:10" ht="16.149999999999999" customHeight="1" x14ac:dyDescent="0.15">
      <c r="A6" s="11" t="s">
        <v>107</v>
      </c>
      <c r="B6" s="721">
        <f>C6+D6</f>
        <v>30</v>
      </c>
      <c r="C6" s="719">
        <v>27</v>
      </c>
      <c r="D6" s="719">
        <v>3</v>
      </c>
      <c r="E6" s="719">
        <v>16</v>
      </c>
      <c r="F6" s="722">
        <f>G6+H6</f>
        <v>339</v>
      </c>
      <c r="G6" s="719">
        <v>159</v>
      </c>
      <c r="H6" s="719">
        <v>180</v>
      </c>
      <c r="I6" s="720" t="s">
        <v>1104</v>
      </c>
      <c r="J6" s="719">
        <v>6847</v>
      </c>
    </row>
    <row r="7" spans="1:10" ht="16.149999999999999" customHeight="1" x14ac:dyDescent="0.15">
      <c r="A7" s="11" t="s">
        <v>106</v>
      </c>
      <c r="B7" s="721">
        <f t="shared" ref="B7:B10" si="1">C7+D7</f>
        <v>20</v>
      </c>
      <c r="C7" s="719">
        <v>16</v>
      </c>
      <c r="D7" s="719">
        <v>4</v>
      </c>
      <c r="E7" s="719">
        <v>6</v>
      </c>
      <c r="F7" s="722">
        <f t="shared" ref="F7:F10" si="2">G7+H7</f>
        <v>42</v>
      </c>
      <c r="G7" s="719">
        <v>19</v>
      </c>
      <c r="H7" s="719">
        <v>23</v>
      </c>
      <c r="I7" s="720" t="s">
        <v>1102</v>
      </c>
      <c r="J7" s="719">
        <v>2659</v>
      </c>
    </row>
    <row r="8" spans="1:10" ht="16.149999999999999" customHeight="1" x14ac:dyDescent="0.15">
      <c r="A8" s="11" t="s">
        <v>105</v>
      </c>
      <c r="B8" s="721">
        <f t="shared" si="1"/>
        <v>25</v>
      </c>
      <c r="C8" s="719">
        <v>22</v>
      </c>
      <c r="D8" s="719">
        <v>3</v>
      </c>
      <c r="E8" s="719">
        <v>11</v>
      </c>
      <c r="F8" s="722">
        <f t="shared" si="2"/>
        <v>195</v>
      </c>
      <c r="G8" s="719">
        <v>100</v>
      </c>
      <c r="H8" s="719">
        <v>95</v>
      </c>
      <c r="I8" s="720" t="s">
        <v>1105</v>
      </c>
      <c r="J8" s="719">
        <v>4352</v>
      </c>
    </row>
    <row r="9" spans="1:10" ht="16.149999999999999" customHeight="1" x14ac:dyDescent="0.15">
      <c r="A9" s="11" t="s">
        <v>104</v>
      </c>
      <c r="B9" s="721">
        <f t="shared" si="1"/>
        <v>30</v>
      </c>
      <c r="C9" s="719">
        <v>27</v>
      </c>
      <c r="D9" s="719">
        <v>3</v>
      </c>
      <c r="E9" s="719">
        <v>12</v>
      </c>
      <c r="F9" s="722">
        <f t="shared" si="2"/>
        <v>348</v>
      </c>
      <c r="G9" s="719">
        <v>180</v>
      </c>
      <c r="H9" s="719">
        <v>168</v>
      </c>
      <c r="I9" s="720" t="s">
        <v>1334</v>
      </c>
      <c r="J9" s="719">
        <v>5423</v>
      </c>
    </row>
    <row r="10" spans="1:10" ht="16.149999999999999" customHeight="1" x14ac:dyDescent="0.15">
      <c r="A10" s="12" t="s">
        <v>103</v>
      </c>
      <c r="B10" s="721">
        <f t="shared" si="1"/>
        <v>33</v>
      </c>
      <c r="C10" s="719">
        <v>30</v>
      </c>
      <c r="D10" s="719">
        <v>3</v>
      </c>
      <c r="E10" s="719">
        <v>17</v>
      </c>
      <c r="F10" s="722">
        <f t="shared" si="2"/>
        <v>371</v>
      </c>
      <c r="G10" s="719">
        <v>200</v>
      </c>
      <c r="H10" s="719">
        <v>171</v>
      </c>
      <c r="I10" s="720" t="s">
        <v>1105</v>
      </c>
      <c r="J10" s="719">
        <v>8718</v>
      </c>
    </row>
    <row r="11" spans="1:10" ht="16.149999999999999" customHeight="1" thickBot="1" x14ac:dyDescent="0.2">
      <c r="A11" s="26" t="s">
        <v>102</v>
      </c>
      <c r="B11" s="721">
        <f>C11+D11</f>
        <v>20</v>
      </c>
      <c r="C11" s="719">
        <v>17</v>
      </c>
      <c r="D11" s="719">
        <v>3</v>
      </c>
      <c r="E11" s="719">
        <v>10</v>
      </c>
      <c r="F11" s="722">
        <f>G11+H11</f>
        <v>162</v>
      </c>
      <c r="G11" s="719">
        <v>88</v>
      </c>
      <c r="H11" s="719">
        <v>74</v>
      </c>
      <c r="I11" s="720" t="s">
        <v>1105</v>
      </c>
      <c r="J11" s="719">
        <v>6530</v>
      </c>
    </row>
    <row r="12" spans="1:10" s="2" customFormat="1" ht="16.149999999999999" customHeight="1" x14ac:dyDescent="0.15">
      <c r="A12" s="8"/>
      <c r="B12" s="73"/>
      <c r="C12" s="73"/>
      <c r="D12" s="73"/>
      <c r="E12" s="73"/>
      <c r="F12" s="73"/>
      <c r="G12" s="73"/>
      <c r="H12" s="73"/>
      <c r="I12" s="73"/>
      <c r="J12" s="245" t="s">
        <v>97</v>
      </c>
    </row>
    <row r="13" spans="1:10" ht="16.149999999999999" customHeight="1" x14ac:dyDescent="0.15">
      <c r="A13" s="45"/>
      <c r="B13" s="45"/>
      <c r="C13" s="45"/>
      <c r="D13" s="45"/>
      <c r="E13" s="45"/>
      <c r="F13" s="45"/>
      <c r="G13" s="45"/>
      <c r="H13" s="45"/>
      <c r="I13" s="45"/>
      <c r="J13" s="45"/>
    </row>
  </sheetData>
  <mergeCells count="6">
    <mergeCell ref="J3:J4"/>
    <mergeCell ref="A3:A4"/>
    <mergeCell ref="B3:D3"/>
    <mergeCell ref="E3:E4"/>
    <mergeCell ref="F3:H3"/>
    <mergeCell ref="I3:I4"/>
  </mergeCells>
  <phoneticPr fontId="2"/>
  <pageMargins left="0.7" right="0.7" top="0.75" bottom="0.75" header="0.3" footer="0.3"/>
  <pageSetup paperSize="9" firstPageNumber="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52B7-5836-4891-94D3-2BB7F5C75D6B}">
  <dimension ref="A1:J10"/>
  <sheetViews>
    <sheetView view="pageBreakPreview" zoomScaleNormal="80" zoomScaleSheetLayoutView="100" workbookViewId="0">
      <selection activeCell="L9" sqref="L9"/>
    </sheetView>
  </sheetViews>
  <sheetFormatPr defaultColWidth="9" defaultRowHeight="16.149999999999999" customHeight="1" x14ac:dyDescent="0.15"/>
  <cols>
    <col min="1" max="1" width="11.625" style="3" customWidth="1"/>
    <col min="2" max="8" width="9" style="3"/>
    <col min="9" max="9" width="20.5" style="3" bestFit="1" customWidth="1"/>
    <col min="10" max="10" width="10.75" style="3" customWidth="1"/>
    <col min="11" max="16384" width="9" style="3"/>
  </cols>
  <sheetData>
    <row r="1" spans="1:10" s="1" customFormat="1" ht="30" customHeight="1" x14ac:dyDescent="0.15">
      <c r="A1" s="190" t="s">
        <v>1228</v>
      </c>
      <c r="B1" s="190"/>
      <c r="C1" s="190"/>
      <c r="D1" s="190"/>
      <c r="E1" s="168"/>
      <c r="F1" s="168"/>
      <c r="G1" s="168"/>
      <c r="H1" s="168"/>
      <c r="I1" s="168"/>
      <c r="J1" s="168"/>
    </row>
    <row r="2" spans="1:10" s="2" customFormat="1" ht="16.149999999999999" customHeight="1" thickBot="1" x14ac:dyDescent="0.2">
      <c r="A2" s="8"/>
      <c r="B2" s="46"/>
      <c r="C2" s="46"/>
      <c r="D2" s="46"/>
      <c r="E2" s="46"/>
      <c r="F2" s="46"/>
      <c r="G2" s="46"/>
      <c r="H2" s="46"/>
      <c r="I2" s="46"/>
      <c r="J2" s="9" t="s">
        <v>1304</v>
      </c>
    </row>
    <row r="3" spans="1:10" s="307" customFormat="1" ht="16.149999999999999" customHeight="1" x14ac:dyDescent="0.15">
      <c r="A3" s="848" t="s">
        <v>100</v>
      </c>
      <c r="B3" s="850" t="s">
        <v>96</v>
      </c>
      <c r="C3" s="850"/>
      <c r="D3" s="850"/>
      <c r="E3" s="850" t="s">
        <v>95</v>
      </c>
      <c r="F3" s="845" t="s">
        <v>114</v>
      </c>
      <c r="G3" s="845"/>
      <c r="H3" s="845"/>
      <c r="I3" s="850" t="s">
        <v>94</v>
      </c>
      <c r="J3" s="846" t="s">
        <v>93</v>
      </c>
    </row>
    <row r="4" spans="1:10" s="307" customFormat="1" ht="16.149999999999999" customHeight="1" x14ac:dyDescent="0.15">
      <c r="A4" s="849"/>
      <c r="B4" s="507" t="s">
        <v>90</v>
      </c>
      <c r="C4" s="507" t="s">
        <v>92</v>
      </c>
      <c r="D4" s="507" t="s">
        <v>91</v>
      </c>
      <c r="E4" s="851"/>
      <c r="F4" s="507" t="s">
        <v>90</v>
      </c>
      <c r="G4" s="507" t="s">
        <v>89</v>
      </c>
      <c r="H4" s="507" t="s">
        <v>88</v>
      </c>
      <c r="I4" s="851"/>
      <c r="J4" s="847"/>
    </row>
    <row r="5" spans="1:10" s="4" customFormat="1" ht="16.149999999999999" customHeight="1" x14ac:dyDescent="0.15">
      <c r="A5" s="777" t="s">
        <v>87</v>
      </c>
      <c r="B5" s="778">
        <f>+D5+C5</f>
        <v>159</v>
      </c>
      <c r="C5" s="779">
        <f>SUM(C6:C9)</f>
        <v>125</v>
      </c>
      <c r="D5" s="779">
        <f>SUM(D6:D9)</f>
        <v>34</v>
      </c>
      <c r="E5" s="780">
        <f>SUM(E6:E9)</f>
        <v>31</v>
      </c>
      <c r="F5" s="780">
        <f>H5+G5</f>
        <v>851</v>
      </c>
      <c r="G5" s="779">
        <f>SUM(G6:G9)</f>
        <v>453</v>
      </c>
      <c r="H5" s="779">
        <f>SUM(H6:H9)</f>
        <v>398</v>
      </c>
      <c r="I5" s="781"/>
      <c r="J5" s="781"/>
    </row>
    <row r="6" spans="1:10" ht="16.149999999999999" customHeight="1" x14ac:dyDescent="0.15">
      <c r="A6" s="769" t="s">
        <v>113</v>
      </c>
      <c r="B6" s="770">
        <v>51</v>
      </c>
      <c r="C6" s="771">
        <v>44</v>
      </c>
      <c r="D6" s="771">
        <v>7</v>
      </c>
      <c r="E6" s="771">
        <v>12</v>
      </c>
      <c r="F6" s="730">
        <v>452</v>
      </c>
      <c r="G6" s="771">
        <v>224</v>
      </c>
      <c r="H6" s="771">
        <v>228</v>
      </c>
      <c r="I6" s="772" t="s">
        <v>1107</v>
      </c>
      <c r="J6" s="773">
        <v>12751</v>
      </c>
    </row>
    <row r="7" spans="1:10" ht="16.149999999999999" customHeight="1" x14ac:dyDescent="0.15">
      <c r="A7" s="769" t="s">
        <v>112</v>
      </c>
      <c r="B7" s="770">
        <v>47</v>
      </c>
      <c r="C7" s="771">
        <v>37</v>
      </c>
      <c r="D7" s="771">
        <v>10</v>
      </c>
      <c r="E7" s="771">
        <v>9</v>
      </c>
      <c r="F7" s="730">
        <v>249</v>
      </c>
      <c r="G7" s="771">
        <v>157</v>
      </c>
      <c r="H7" s="771">
        <v>92</v>
      </c>
      <c r="I7" s="772" t="s">
        <v>1108</v>
      </c>
      <c r="J7" s="773">
        <v>12355</v>
      </c>
    </row>
    <row r="8" spans="1:10" ht="16.149999999999999" customHeight="1" x14ac:dyDescent="0.15">
      <c r="A8" s="769" t="s">
        <v>111</v>
      </c>
      <c r="B8" s="770">
        <v>36</v>
      </c>
      <c r="C8" s="771">
        <v>28</v>
      </c>
      <c r="D8" s="771">
        <v>8</v>
      </c>
      <c r="E8" s="771">
        <v>6</v>
      </c>
      <c r="F8" s="730">
        <v>128</v>
      </c>
      <c r="G8" s="771">
        <v>64</v>
      </c>
      <c r="H8" s="771">
        <v>64</v>
      </c>
      <c r="I8" s="772" t="s">
        <v>1108</v>
      </c>
      <c r="J8" s="773">
        <v>10412</v>
      </c>
    </row>
    <row r="9" spans="1:10" ht="16.149999999999999" customHeight="1" thickBot="1" x14ac:dyDescent="0.2">
      <c r="A9" s="774" t="s">
        <v>110</v>
      </c>
      <c r="B9" s="770">
        <v>25</v>
      </c>
      <c r="C9" s="732">
        <v>16</v>
      </c>
      <c r="D9" s="732">
        <v>9</v>
      </c>
      <c r="E9" s="732">
        <v>4</v>
      </c>
      <c r="F9" s="726">
        <v>22</v>
      </c>
      <c r="G9" s="732">
        <v>8</v>
      </c>
      <c r="H9" s="732">
        <v>14</v>
      </c>
      <c r="I9" s="775" t="s">
        <v>1109</v>
      </c>
      <c r="J9" s="776">
        <v>2872.2</v>
      </c>
    </row>
    <row r="10" spans="1:10" s="2" customFormat="1" ht="16.149999999999999" customHeight="1" x14ac:dyDescent="0.15">
      <c r="A10" s="246"/>
      <c r="B10" s="247"/>
      <c r="C10" s="248"/>
      <c r="D10" s="248"/>
      <c r="E10" s="248"/>
      <c r="F10" s="249"/>
      <c r="G10" s="248"/>
      <c r="H10" s="248"/>
      <c r="I10" s="73"/>
      <c r="J10" s="245" t="s">
        <v>109</v>
      </c>
    </row>
  </sheetData>
  <mergeCells count="6">
    <mergeCell ref="J3:J4"/>
    <mergeCell ref="A3:A4"/>
    <mergeCell ref="B3:D3"/>
    <mergeCell ref="E3:E4"/>
    <mergeCell ref="F3:H3"/>
    <mergeCell ref="I3:I4"/>
  </mergeCells>
  <phoneticPr fontId="2"/>
  <pageMargins left="0.7" right="0.7" top="0.75" bottom="0.75" header="0.3" footer="0.3"/>
  <pageSetup paperSize="9" firstPageNumber="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76E-34E3-437D-B9EF-B11E07D22F60}">
  <dimension ref="A1:J7"/>
  <sheetViews>
    <sheetView view="pageBreakPreview" zoomScaleNormal="80" zoomScaleSheetLayoutView="100" workbookViewId="0">
      <selection activeCell="L9" sqref="L9"/>
    </sheetView>
  </sheetViews>
  <sheetFormatPr defaultColWidth="9" defaultRowHeight="16.149999999999999" customHeight="1" x14ac:dyDescent="0.15"/>
  <cols>
    <col min="1" max="1" width="20.875" style="3" customWidth="1"/>
    <col min="2" max="8" width="9" style="3"/>
    <col min="9" max="9" width="11.75" style="3" customWidth="1"/>
    <col min="10" max="10" width="10.75" style="3" customWidth="1"/>
    <col min="11" max="16384" width="9" style="3"/>
  </cols>
  <sheetData>
    <row r="1" spans="1:10" s="5" customFormat="1" ht="30" customHeight="1" x14ac:dyDescent="0.2">
      <c r="A1" s="190" t="s">
        <v>1229</v>
      </c>
      <c r="B1" s="190"/>
      <c r="C1" s="190"/>
      <c r="D1" s="190"/>
      <c r="E1" s="168"/>
      <c r="F1" s="168"/>
      <c r="G1" s="168"/>
      <c r="H1" s="168"/>
      <c r="I1" s="168"/>
      <c r="J1" s="168"/>
    </row>
    <row r="2" spans="1:10" s="6" customFormat="1" ht="16.149999999999999" customHeight="1" thickBot="1" x14ac:dyDescent="0.2">
      <c r="A2" s="28"/>
      <c r="B2" s="46"/>
      <c r="C2" s="46"/>
      <c r="D2" s="46"/>
      <c r="E2" s="46"/>
      <c r="F2" s="46"/>
      <c r="G2" s="46"/>
      <c r="H2" s="46"/>
      <c r="I2" s="46"/>
      <c r="J2" s="9" t="s">
        <v>1304</v>
      </c>
    </row>
    <row r="3" spans="1:10" s="7" customFormat="1" ht="16.149999999999999" customHeight="1" x14ac:dyDescent="0.15">
      <c r="A3" s="848" t="s">
        <v>100</v>
      </c>
      <c r="B3" s="848" t="s">
        <v>96</v>
      </c>
      <c r="C3" s="850"/>
      <c r="D3" s="850"/>
      <c r="E3" s="850" t="s">
        <v>95</v>
      </c>
      <c r="F3" s="845" t="s">
        <v>114</v>
      </c>
      <c r="G3" s="845"/>
      <c r="H3" s="845"/>
      <c r="I3" s="850" t="s">
        <v>94</v>
      </c>
      <c r="J3" s="846" t="s">
        <v>93</v>
      </c>
    </row>
    <row r="4" spans="1:10" s="7" customFormat="1" ht="16.149999999999999" customHeight="1" x14ac:dyDescent="0.15">
      <c r="A4" s="849"/>
      <c r="B4" s="506" t="s">
        <v>90</v>
      </c>
      <c r="C4" s="507" t="s">
        <v>92</v>
      </c>
      <c r="D4" s="507" t="s">
        <v>91</v>
      </c>
      <c r="E4" s="851"/>
      <c r="F4" s="507" t="s">
        <v>90</v>
      </c>
      <c r="G4" s="507" t="s">
        <v>89</v>
      </c>
      <c r="H4" s="507" t="s">
        <v>88</v>
      </c>
      <c r="I4" s="851"/>
      <c r="J4" s="847"/>
    </row>
    <row r="5" spans="1:10" s="7" customFormat="1" ht="16.149999999999999" customHeight="1" thickBot="1" x14ac:dyDescent="0.2">
      <c r="A5" s="191" t="s">
        <v>393</v>
      </c>
      <c r="B5" s="783">
        <v>66</v>
      </c>
      <c r="C5" s="784">
        <v>47</v>
      </c>
      <c r="D5" s="784">
        <v>19</v>
      </c>
      <c r="E5" s="785">
        <v>18</v>
      </c>
      <c r="F5" s="783">
        <v>53</v>
      </c>
      <c r="G5" s="784">
        <v>39</v>
      </c>
      <c r="H5" s="784">
        <v>14</v>
      </c>
      <c r="I5" s="786" t="s">
        <v>1269</v>
      </c>
      <c r="J5" s="787">
        <v>5377</v>
      </c>
    </row>
    <row r="6" spans="1:10" s="6" customFormat="1" ht="16.149999999999999" customHeight="1" x14ac:dyDescent="0.15">
      <c r="A6" s="28"/>
      <c r="B6" s="73"/>
      <c r="C6" s="73"/>
      <c r="D6" s="73"/>
      <c r="E6" s="73"/>
      <c r="F6" s="73"/>
      <c r="G6" s="73"/>
      <c r="H6" s="73"/>
      <c r="I6" s="73"/>
      <c r="J6" s="245" t="s">
        <v>394</v>
      </c>
    </row>
    <row r="7" spans="1:10" ht="16.149999999999999" customHeight="1" x14ac:dyDescent="0.15">
      <c r="A7" s="45"/>
      <c r="B7" s="45"/>
      <c r="C7" s="45"/>
      <c r="D7" s="45"/>
      <c r="E7" s="45"/>
      <c r="F7" s="45"/>
      <c r="G7" s="45"/>
      <c r="H7" s="45"/>
      <c r="I7" s="45"/>
      <c r="J7" s="45"/>
    </row>
  </sheetData>
  <mergeCells count="6">
    <mergeCell ref="J3:J4"/>
    <mergeCell ref="A3:A4"/>
    <mergeCell ref="B3:D3"/>
    <mergeCell ref="E3:E4"/>
    <mergeCell ref="F3:H3"/>
    <mergeCell ref="I3:I4"/>
  </mergeCells>
  <phoneticPr fontId="2"/>
  <pageMargins left="0.7" right="0.7" top="0.75" bottom="0.75" header="0.3" footer="0.3"/>
  <pageSetup paperSize="9" firstPageNumber="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10D7-8929-4E98-BAE3-F2F2C6BE7C0A}">
  <dimension ref="A1:J6"/>
  <sheetViews>
    <sheetView view="pageBreakPreview" zoomScaleNormal="80" zoomScaleSheetLayoutView="100" workbookViewId="0">
      <selection activeCell="L9" sqref="L9"/>
    </sheetView>
  </sheetViews>
  <sheetFormatPr defaultColWidth="9" defaultRowHeight="16.149999999999999" customHeight="1" x14ac:dyDescent="0.15"/>
  <cols>
    <col min="1" max="1" width="26.75" style="3" customWidth="1"/>
    <col min="2" max="8" width="9" style="3"/>
    <col min="9" max="9" width="20.5" style="3" bestFit="1" customWidth="1"/>
    <col min="10" max="10" width="10.75" style="3" customWidth="1"/>
    <col min="11" max="16384" width="9" style="3"/>
  </cols>
  <sheetData>
    <row r="1" spans="1:10" s="5" customFormat="1" ht="30" customHeight="1" x14ac:dyDescent="0.2">
      <c r="A1" s="190" t="s">
        <v>1230</v>
      </c>
      <c r="B1" s="190"/>
      <c r="C1" s="190"/>
      <c r="D1" s="190"/>
      <c r="E1" s="168"/>
      <c r="F1" s="168"/>
      <c r="G1" s="168"/>
      <c r="H1" s="168"/>
      <c r="I1" s="168"/>
      <c r="J1" s="168"/>
    </row>
    <row r="2" spans="1:10" s="6" customFormat="1" ht="16.149999999999999" customHeight="1" thickBot="1" x14ac:dyDescent="0.2">
      <c r="A2" s="8"/>
      <c r="B2" s="8"/>
      <c r="C2" s="8"/>
      <c r="D2" s="8"/>
      <c r="E2" s="8"/>
      <c r="F2" s="8"/>
      <c r="G2" s="8"/>
      <c r="H2" s="28"/>
      <c r="I2" s="29"/>
      <c r="J2" s="9" t="s">
        <v>1305</v>
      </c>
    </row>
    <row r="3" spans="1:10" s="308" customFormat="1" ht="16.149999999999999" customHeight="1" x14ac:dyDescent="0.15">
      <c r="A3" s="852" t="s">
        <v>117</v>
      </c>
      <c r="B3" s="850" t="s">
        <v>96</v>
      </c>
      <c r="C3" s="850"/>
      <c r="D3" s="850"/>
      <c r="E3" s="850" t="s">
        <v>95</v>
      </c>
      <c r="F3" s="845" t="s">
        <v>116</v>
      </c>
      <c r="G3" s="845"/>
      <c r="H3" s="845"/>
      <c r="I3" s="850" t="s">
        <v>94</v>
      </c>
      <c r="J3" s="846" t="s">
        <v>93</v>
      </c>
    </row>
    <row r="4" spans="1:10" s="308" customFormat="1" ht="16.149999999999999" customHeight="1" x14ac:dyDescent="0.15">
      <c r="A4" s="853"/>
      <c r="B4" s="507" t="s">
        <v>90</v>
      </c>
      <c r="C4" s="507" t="s">
        <v>92</v>
      </c>
      <c r="D4" s="507" t="s">
        <v>91</v>
      </c>
      <c r="E4" s="851"/>
      <c r="F4" s="507" t="s">
        <v>90</v>
      </c>
      <c r="G4" s="507" t="s">
        <v>89</v>
      </c>
      <c r="H4" s="507" t="s">
        <v>88</v>
      </c>
      <c r="I4" s="854"/>
      <c r="J4" s="847"/>
    </row>
    <row r="5" spans="1:10" s="6" customFormat="1" ht="16.149999999999999" customHeight="1" thickBot="1" x14ac:dyDescent="0.2">
      <c r="A5" s="558" t="s">
        <v>162</v>
      </c>
      <c r="B5" s="756">
        <v>14</v>
      </c>
      <c r="C5" s="757">
        <v>11</v>
      </c>
      <c r="D5" s="757">
        <v>3</v>
      </c>
      <c r="E5" s="758">
        <v>3</v>
      </c>
      <c r="F5" s="758">
        <v>95</v>
      </c>
      <c r="G5" s="757">
        <v>5</v>
      </c>
      <c r="H5" s="757">
        <v>90</v>
      </c>
      <c r="I5" s="759" t="s">
        <v>1106</v>
      </c>
      <c r="J5" s="760">
        <v>2386</v>
      </c>
    </row>
    <row r="6" spans="1:10" s="2" customFormat="1" ht="16.149999999999999" customHeight="1" x14ac:dyDescent="0.15">
      <c r="A6" s="30"/>
      <c r="B6" s="30"/>
      <c r="C6" s="30"/>
      <c r="D6" s="30"/>
      <c r="E6" s="30"/>
      <c r="F6" s="30"/>
      <c r="G6" s="30"/>
      <c r="H6" s="28"/>
      <c r="I6" s="31"/>
      <c r="J6" s="32" t="s">
        <v>115</v>
      </c>
    </row>
  </sheetData>
  <mergeCells count="6">
    <mergeCell ref="J3:J4"/>
    <mergeCell ref="A3:A4"/>
    <mergeCell ref="B3:D3"/>
    <mergeCell ref="E3:E4"/>
    <mergeCell ref="F3:H3"/>
    <mergeCell ref="I3:I4"/>
  </mergeCells>
  <phoneticPr fontId="2"/>
  <pageMargins left="0.7" right="0.7" top="0.75" bottom="0.75" header="0.3" footer="0.3"/>
  <pageSetup paperSize="9" firstPageNumber="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31F0-AD66-489D-8324-E1F915002C5F}">
  <dimension ref="A1:BC18"/>
  <sheetViews>
    <sheetView view="pageBreakPreview" zoomScaleNormal="100" zoomScaleSheetLayoutView="100" workbookViewId="0">
      <selection activeCell="L9" sqref="L9"/>
    </sheetView>
  </sheetViews>
  <sheetFormatPr defaultColWidth="3.75" defaultRowHeight="16.149999999999999" customHeight="1" x14ac:dyDescent="0.15"/>
  <cols>
    <col min="1" max="2" width="5.75" style="18" customWidth="1"/>
    <col min="3" max="16384" width="3.75" style="18"/>
  </cols>
  <sheetData>
    <row r="1" spans="1:55" s="53" customFormat="1" ht="30" customHeight="1" x14ac:dyDescent="0.15">
      <c r="A1" s="159" t="s">
        <v>1219</v>
      </c>
      <c r="B1" s="159"/>
      <c r="C1" s="159"/>
      <c r="D1" s="159"/>
      <c r="E1" s="159"/>
      <c r="F1" s="159"/>
      <c r="G1" s="159"/>
      <c r="H1" s="159"/>
      <c r="I1" s="159"/>
      <c r="J1" s="159"/>
      <c r="K1" s="159"/>
      <c r="L1" s="159"/>
      <c r="M1" s="159"/>
      <c r="N1" s="159"/>
      <c r="O1" s="159"/>
      <c r="P1" s="159"/>
      <c r="Q1" s="159"/>
      <c r="R1" s="159"/>
      <c r="S1" s="159"/>
      <c r="T1" s="159"/>
    </row>
    <row r="2" spans="1:55" s="54" customFormat="1" ht="16.149999999999999" customHeight="1" thickBot="1" x14ac:dyDescent="0.2">
      <c r="T2" s="161"/>
      <c r="AC2" s="161" t="s">
        <v>1247</v>
      </c>
      <c r="BC2" s="161"/>
    </row>
    <row r="3" spans="1:55" s="55" customFormat="1" ht="19.899999999999999" customHeight="1" x14ac:dyDescent="0.15">
      <c r="A3" s="861" t="s">
        <v>992</v>
      </c>
      <c r="B3" s="861"/>
      <c r="C3" s="875" t="s">
        <v>127</v>
      </c>
      <c r="D3" s="876"/>
      <c r="E3" s="871" t="s">
        <v>126</v>
      </c>
      <c r="F3" s="873" t="s">
        <v>125</v>
      </c>
      <c r="G3" s="873" t="s">
        <v>124</v>
      </c>
      <c r="H3" s="873" t="s">
        <v>123</v>
      </c>
      <c r="I3" s="873" t="s">
        <v>122</v>
      </c>
      <c r="J3" s="873" t="s">
        <v>121</v>
      </c>
      <c r="K3" s="873" t="s">
        <v>120</v>
      </c>
      <c r="L3" s="873" t="s">
        <v>933</v>
      </c>
      <c r="M3" s="873" t="s">
        <v>934</v>
      </c>
      <c r="N3" s="873" t="s">
        <v>935</v>
      </c>
      <c r="O3" s="873" t="s">
        <v>936</v>
      </c>
      <c r="P3" s="873" t="s">
        <v>937</v>
      </c>
      <c r="Q3" s="873" t="s">
        <v>938</v>
      </c>
      <c r="R3" s="871" t="s">
        <v>939</v>
      </c>
      <c r="S3" s="873" t="s">
        <v>940</v>
      </c>
      <c r="T3" s="879" t="s">
        <v>941</v>
      </c>
      <c r="U3" s="879" t="s">
        <v>942</v>
      </c>
      <c r="V3" s="883"/>
      <c r="W3" s="873" t="s">
        <v>943</v>
      </c>
      <c r="X3" s="873" t="s">
        <v>944</v>
      </c>
      <c r="Y3" s="873" t="s">
        <v>945</v>
      </c>
      <c r="Z3" s="873" t="s">
        <v>946</v>
      </c>
      <c r="AA3" s="873" t="s">
        <v>947</v>
      </c>
      <c r="AB3" s="873" t="s">
        <v>948</v>
      </c>
      <c r="AC3" s="879" t="s">
        <v>949</v>
      </c>
    </row>
    <row r="4" spans="1:55" s="55" customFormat="1" ht="19.899999999999999" customHeight="1" x14ac:dyDescent="0.15">
      <c r="A4" s="862" t="s">
        <v>1186</v>
      </c>
      <c r="B4" s="862"/>
      <c r="C4" s="877"/>
      <c r="D4" s="878"/>
      <c r="E4" s="872"/>
      <c r="F4" s="874"/>
      <c r="G4" s="874"/>
      <c r="H4" s="874"/>
      <c r="I4" s="874"/>
      <c r="J4" s="874"/>
      <c r="K4" s="874"/>
      <c r="L4" s="874"/>
      <c r="M4" s="874"/>
      <c r="N4" s="874"/>
      <c r="O4" s="874"/>
      <c r="P4" s="874"/>
      <c r="Q4" s="874"/>
      <c r="R4" s="872"/>
      <c r="S4" s="874"/>
      <c r="T4" s="880"/>
      <c r="U4" s="880"/>
      <c r="V4" s="884"/>
      <c r="W4" s="874"/>
      <c r="X4" s="874"/>
      <c r="Y4" s="874"/>
      <c r="Z4" s="874"/>
      <c r="AA4" s="874"/>
      <c r="AB4" s="874"/>
      <c r="AC4" s="880"/>
    </row>
    <row r="5" spans="1:55" s="56" customFormat="1" ht="16.149999999999999" customHeight="1" x14ac:dyDescent="0.15">
      <c r="A5" s="863" t="s">
        <v>1306</v>
      </c>
      <c r="B5" s="864"/>
      <c r="C5" s="867">
        <v>2232</v>
      </c>
      <c r="D5" s="868"/>
      <c r="E5" s="603">
        <v>1</v>
      </c>
      <c r="F5" s="603">
        <v>0</v>
      </c>
      <c r="G5" s="603">
        <v>0</v>
      </c>
      <c r="H5" s="603">
        <v>0</v>
      </c>
      <c r="I5" s="603">
        <v>0</v>
      </c>
      <c r="J5" s="603">
        <v>0</v>
      </c>
      <c r="K5" s="603">
        <v>0</v>
      </c>
      <c r="L5" s="603">
        <v>0</v>
      </c>
      <c r="M5" s="603">
        <v>0</v>
      </c>
      <c r="N5" s="603">
        <v>1</v>
      </c>
      <c r="O5" s="603">
        <v>9</v>
      </c>
      <c r="P5" s="603">
        <v>6</v>
      </c>
      <c r="Q5" s="603">
        <v>34</v>
      </c>
      <c r="R5" s="603">
        <v>11</v>
      </c>
      <c r="S5" s="603">
        <v>2</v>
      </c>
      <c r="T5" s="603">
        <v>41</v>
      </c>
      <c r="U5" s="889">
        <v>2011</v>
      </c>
      <c r="V5" s="889"/>
      <c r="W5" s="603">
        <v>4</v>
      </c>
      <c r="X5" s="603">
        <v>0</v>
      </c>
      <c r="Y5" s="603" t="s">
        <v>101</v>
      </c>
      <c r="Z5" s="603">
        <v>2</v>
      </c>
      <c r="AA5" s="603">
        <v>1</v>
      </c>
      <c r="AB5" s="603">
        <v>27</v>
      </c>
      <c r="AC5" s="603">
        <v>3</v>
      </c>
      <c r="AD5" s="577"/>
    </row>
    <row r="6" spans="1:55" s="55" customFormat="1" ht="16.149999999999999" customHeight="1" x14ac:dyDescent="0.15">
      <c r="A6" s="857" t="s">
        <v>1092</v>
      </c>
      <c r="B6" s="858"/>
      <c r="C6" s="869">
        <v>1915</v>
      </c>
      <c r="D6" s="870"/>
      <c r="E6" s="603">
        <v>1</v>
      </c>
      <c r="F6" s="603">
        <v>0</v>
      </c>
      <c r="G6" s="603">
        <v>0</v>
      </c>
      <c r="H6" s="603">
        <v>0</v>
      </c>
      <c r="I6" s="603">
        <v>0</v>
      </c>
      <c r="J6" s="603">
        <v>0</v>
      </c>
      <c r="K6" s="603">
        <v>1</v>
      </c>
      <c r="L6" s="603">
        <v>3</v>
      </c>
      <c r="M6" s="603">
        <v>0</v>
      </c>
      <c r="N6" s="603">
        <v>1</v>
      </c>
      <c r="O6" s="603">
        <v>8</v>
      </c>
      <c r="P6" s="603">
        <v>4</v>
      </c>
      <c r="Q6" s="603">
        <v>20</v>
      </c>
      <c r="R6" s="603">
        <v>8</v>
      </c>
      <c r="S6" s="603">
        <v>3</v>
      </c>
      <c r="T6" s="603">
        <v>39</v>
      </c>
      <c r="U6" s="885">
        <v>1729</v>
      </c>
      <c r="V6" s="885"/>
      <c r="W6" s="603">
        <v>4</v>
      </c>
      <c r="X6" s="603">
        <v>0</v>
      </c>
      <c r="Y6" s="603">
        <v>4</v>
      </c>
      <c r="Z6" s="603">
        <v>1</v>
      </c>
      <c r="AA6" s="603">
        <v>4</v>
      </c>
      <c r="AB6" s="603">
        <v>25</v>
      </c>
      <c r="AC6" s="603">
        <v>0</v>
      </c>
      <c r="AD6" s="578"/>
    </row>
    <row r="7" spans="1:55" s="56" customFormat="1" ht="16.149999999999999" customHeight="1" x14ac:dyDescent="0.15">
      <c r="A7" s="859" t="s">
        <v>1095</v>
      </c>
      <c r="B7" s="860"/>
      <c r="C7" s="869">
        <v>1809</v>
      </c>
      <c r="D7" s="870"/>
      <c r="E7" s="603">
        <v>0</v>
      </c>
      <c r="F7" s="603">
        <v>0</v>
      </c>
      <c r="G7" s="603">
        <v>0</v>
      </c>
      <c r="H7" s="603">
        <v>0</v>
      </c>
      <c r="I7" s="603">
        <v>0</v>
      </c>
      <c r="J7" s="603">
        <v>1</v>
      </c>
      <c r="K7" s="603">
        <v>0</v>
      </c>
      <c r="L7" s="603">
        <v>0</v>
      </c>
      <c r="M7" s="603">
        <v>0</v>
      </c>
      <c r="N7" s="603">
        <v>3</v>
      </c>
      <c r="O7" s="603">
        <v>7</v>
      </c>
      <c r="P7" s="603">
        <v>0</v>
      </c>
      <c r="Q7" s="603">
        <v>22</v>
      </c>
      <c r="R7" s="603">
        <v>15</v>
      </c>
      <c r="S7" s="603">
        <v>7</v>
      </c>
      <c r="T7" s="603">
        <v>40</v>
      </c>
      <c r="U7" s="885">
        <v>1631</v>
      </c>
      <c r="V7" s="885"/>
      <c r="W7" s="603">
        <v>3</v>
      </c>
      <c r="X7" s="603">
        <v>2</v>
      </c>
      <c r="Y7" s="603">
        <v>2</v>
      </c>
      <c r="Z7" s="603">
        <v>3</v>
      </c>
      <c r="AA7" s="603">
        <v>1</v>
      </c>
      <c r="AB7" s="603">
        <v>20</v>
      </c>
      <c r="AC7" s="603">
        <v>0</v>
      </c>
      <c r="AD7" s="577"/>
    </row>
    <row r="8" spans="1:55" s="55" customFormat="1" ht="16.149999999999999" customHeight="1" x14ac:dyDescent="0.15">
      <c r="A8" s="857" t="s">
        <v>1207</v>
      </c>
      <c r="B8" s="858"/>
      <c r="C8" s="869">
        <v>1654</v>
      </c>
      <c r="D8" s="870"/>
      <c r="E8" s="603">
        <v>0</v>
      </c>
      <c r="F8" s="603">
        <v>0</v>
      </c>
      <c r="G8" s="603">
        <v>0</v>
      </c>
      <c r="H8" s="603">
        <v>0</v>
      </c>
      <c r="I8" s="603">
        <v>0</v>
      </c>
      <c r="J8" s="603">
        <v>0</v>
      </c>
      <c r="K8" s="603">
        <v>0</v>
      </c>
      <c r="L8" s="603">
        <v>0</v>
      </c>
      <c r="M8" s="603">
        <v>1</v>
      </c>
      <c r="N8" s="603">
        <v>3</v>
      </c>
      <c r="O8" s="603">
        <v>7</v>
      </c>
      <c r="P8" s="603">
        <v>1</v>
      </c>
      <c r="Q8" s="603">
        <v>14</v>
      </c>
      <c r="R8" s="603">
        <v>11</v>
      </c>
      <c r="S8" s="603">
        <v>4</v>
      </c>
      <c r="T8" s="603">
        <v>28</v>
      </c>
      <c r="U8" s="885">
        <v>1507</v>
      </c>
      <c r="V8" s="885"/>
      <c r="W8" s="603">
        <v>4</v>
      </c>
      <c r="X8" s="603">
        <v>0</v>
      </c>
      <c r="Y8" s="603">
        <v>1</v>
      </c>
      <c r="Z8" s="603">
        <v>1</v>
      </c>
      <c r="AA8" s="603">
        <v>1</v>
      </c>
      <c r="AB8" s="603">
        <v>23</v>
      </c>
      <c r="AC8" s="603">
        <v>0</v>
      </c>
      <c r="AD8" s="578"/>
    </row>
    <row r="9" spans="1:55" s="793" customFormat="1" ht="16.149999999999999" customHeight="1" thickBot="1" x14ac:dyDescent="0.2">
      <c r="A9" s="855" t="s">
        <v>1308</v>
      </c>
      <c r="B9" s="856"/>
      <c r="C9" s="865">
        <v>1542</v>
      </c>
      <c r="D9" s="866"/>
      <c r="E9" s="657">
        <v>0</v>
      </c>
      <c r="F9" s="657">
        <v>0</v>
      </c>
      <c r="G9" s="657">
        <v>0</v>
      </c>
      <c r="H9" s="657">
        <v>0</v>
      </c>
      <c r="I9" s="657">
        <v>0</v>
      </c>
      <c r="J9" s="657">
        <v>0</v>
      </c>
      <c r="K9" s="657">
        <v>1</v>
      </c>
      <c r="L9" s="657">
        <v>1</v>
      </c>
      <c r="M9" s="657" t="s">
        <v>1336</v>
      </c>
      <c r="N9" s="657">
        <v>4</v>
      </c>
      <c r="O9" s="657">
        <v>6</v>
      </c>
      <c r="P9" s="657">
        <v>4</v>
      </c>
      <c r="Q9" s="657">
        <v>13</v>
      </c>
      <c r="R9" s="657">
        <v>8</v>
      </c>
      <c r="S9" s="657">
        <v>1</v>
      </c>
      <c r="T9" s="657">
        <v>21</v>
      </c>
      <c r="U9" s="886">
        <v>1390</v>
      </c>
      <c r="V9" s="886"/>
      <c r="W9" s="657">
        <v>4</v>
      </c>
      <c r="X9" s="657" t="s">
        <v>1336</v>
      </c>
      <c r="Y9" s="657">
        <v>2</v>
      </c>
      <c r="Z9" s="657">
        <v>3</v>
      </c>
      <c r="AA9" s="657" t="s">
        <v>1336</v>
      </c>
      <c r="AB9" s="657">
        <v>26</v>
      </c>
      <c r="AC9" s="657">
        <v>1</v>
      </c>
      <c r="AD9" s="792"/>
    </row>
    <row r="10" spans="1:55" s="559" customFormat="1" ht="16.149999999999999" customHeight="1" thickBot="1" x14ac:dyDescent="0.2">
      <c r="C10" s="560"/>
      <c r="D10" s="560"/>
    </row>
    <row r="11" spans="1:55" s="48" customFormat="1" ht="19.899999999999999" customHeight="1" x14ac:dyDescent="0.15">
      <c r="A11" s="861" t="s">
        <v>992</v>
      </c>
      <c r="B11" s="861"/>
      <c r="C11" s="871" t="s">
        <v>950</v>
      </c>
      <c r="D11" s="887" t="s">
        <v>951</v>
      </c>
      <c r="E11" s="881" t="s">
        <v>952</v>
      </c>
      <c r="F11" s="881" t="s">
        <v>953</v>
      </c>
      <c r="G11" s="881" t="s">
        <v>954</v>
      </c>
      <c r="H11" s="881" t="s">
        <v>955</v>
      </c>
      <c r="I11" s="881" t="s">
        <v>956</v>
      </c>
      <c r="J11" s="881" t="s">
        <v>957</v>
      </c>
      <c r="K11" s="881" t="s">
        <v>958</v>
      </c>
      <c r="L11" s="879" t="s">
        <v>959</v>
      </c>
      <c r="M11" s="879" t="s">
        <v>960</v>
      </c>
      <c r="N11" s="879" t="s">
        <v>961</v>
      </c>
      <c r="O11" s="879" t="s">
        <v>962</v>
      </c>
      <c r="P11" s="879" t="s">
        <v>963</v>
      </c>
      <c r="Q11" s="879" t="s">
        <v>964</v>
      </c>
      <c r="R11" s="879" t="s">
        <v>965</v>
      </c>
      <c r="S11" s="879" t="s">
        <v>966</v>
      </c>
      <c r="T11" s="879" t="s">
        <v>967</v>
      </c>
      <c r="U11" s="879" t="s">
        <v>968</v>
      </c>
      <c r="V11" s="879" t="s">
        <v>969</v>
      </c>
      <c r="W11" s="879" t="s">
        <v>970</v>
      </c>
      <c r="X11" s="881" t="s">
        <v>971</v>
      </c>
      <c r="Y11" s="879" t="s">
        <v>972</v>
      </c>
      <c r="Z11" s="881" t="s">
        <v>973</v>
      </c>
      <c r="AA11" s="892" t="s">
        <v>974</v>
      </c>
      <c r="AB11" s="893"/>
    </row>
    <row r="12" spans="1:55" ht="19.899999999999999" customHeight="1" x14ac:dyDescent="0.15">
      <c r="A12" s="862" t="s">
        <v>1186</v>
      </c>
      <c r="B12" s="862"/>
      <c r="C12" s="872"/>
      <c r="D12" s="888"/>
      <c r="E12" s="882"/>
      <c r="F12" s="882"/>
      <c r="G12" s="882"/>
      <c r="H12" s="882"/>
      <c r="I12" s="882"/>
      <c r="J12" s="882"/>
      <c r="K12" s="882"/>
      <c r="L12" s="880"/>
      <c r="M12" s="880"/>
      <c r="N12" s="880"/>
      <c r="O12" s="880"/>
      <c r="P12" s="880"/>
      <c r="Q12" s="880"/>
      <c r="R12" s="880"/>
      <c r="S12" s="880"/>
      <c r="T12" s="880"/>
      <c r="U12" s="880"/>
      <c r="V12" s="880"/>
      <c r="W12" s="880"/>
      <c r="X12" s="882"/>
      <c r="Y12" s="880"/>
      <c r="Z12" s="882"/>
      <c r="AA12" s="894"/>
      <c r="AB12" s="895"/>
    </row>
    <row r="13" spans="1:55" ht="16.149999999999999" customHeight="1" x14ac:dyDescent="0.15">
      <c r="A13" s="863" t="s">
        <v>1307</v>
      </c>
      <c r="B13" s="864"/>
      <c r="C13" s="510">
        <v>5</v>
      </c>
      <c r="D13" s="510">
        <v>19</v>
      </c>
      <c r="E13" s="510">
        <v>27</v>
      </c>
      <c r="F13" s="510">
        <v>7</v>
      </c>
      <c r="G13" s="510">
        <v>0</v>
      </c>
      <c r="H13" s="510">
        <v>1</v>
      </c>
      <c r="I13" s="510">
        <v>0</v>
      </c>
      <c r="J13" s="510">
        <v>0</v>
      </c>
      <c r="K13" s="510">
        <v>0</v>
      </c>
      <c r="L13" s="579">
        <v>3</v>
      </c>
      <c r="M13" s="510">
        <v>12</v>
      </c>
      <c r="N13" s="510" t="s">
        <v>101</v>
      </c>
      <c r="O13" s="510" t="s">
        <v>101</v>
      </c>
      <c r="P13" s="510">
        <v>1</v>
      </c>
      <c r="Q13" s="510" t="s">
        <v>101</v>
      </c>
      <c r="R13" s="510" t="s">
        <v>101</v>
      </c>
      <c r="S13" s="510" t="s">
        <v>101</v>
      </c>
      <c r="T13" s="510" t="s">
        <v>101</v>
      </c>
      <c r="U13" s="510" t="s">
        <v>101</v>
      </c>
      <c r="V13" s="510" t="s">
        <v>101</v>
      </c>
      <c r="W13" s="510" t="s">
        <v>101</v>
      </c>
      <c r="X13" s="510" t="s">
        <v>101</v>
      </c>
      <c r="Y13" s="510">
        <v>0</v>
      </c>
      <c r="Z13" s="510">
        <v>4</v>
      </c>
      <c r="AA13" s="896">
        <v>9.9014336917562709</v>
      </c>
      <c r="AB13" s="896"/>
      <c r="AC13" s="43"/>
    </row>
    <row r="14" spans="1:55" ht="16.149999999999999" customHeight="1" x14ac:dyDescent="0.15">
      <c r="A14" s="857" t="s">
        <v>1092</v>
      </c>
      <c r="B14" s="858"/>
      <c r="C14" s="510">
        <v>8</v>
      </c>
      <c r="D14" s="510">
        <v>6</v>
      </c>
      <c r="E14" s="510">
        <v>27</v>
      </c>
      <c r="F14" s="510">
        <v>2</v>
      </c>
      <c r="G14" s="510">
        <v>0</v>
      </c>
      <c r="H14" s="510">
        <v>1</v>
      </c>
      <c r="I14" s="510">
        <v>0</v>
      </c>
      <c r="J14" s="510">
        <v>0</v>
      </c>
      <c r="K14" s="510">
        <v>0</v>
      </c>
      <c r="L14" s="510">
        <v>1</v>
      </c>
      <c r="M14" s="510">
        <v>12</v>
      </c>
      <c r="N14" s="510" t="s">
        <v>101</v>
      </c>
      <c r="O14" s="510" t="s">
        <v>101</v>
      </c>
      <c r="P14" s="510" t="s">
        <v>101</v>
      </c>
      <c r="Q14" s="510" t="s">
        <v>101</v>
      </c>
      <c r="R14" s="510" t="s">
        <v>101</v>
      </c>
      <c r="S14" s="510" t="s">
        <v>101</v>
      </c>
      <c r="T14" s="510" t="s">
        <v>101</v>
      </c>
      <c r="U14" s="510" t="s">
        <v>101</v>
      </c>
      <c r="V14" s="510" t="s">
        <v>101</v>
      </c>
      <c r="W14" s="510" t="s">
        <v>101</v>
      </c>
      <c r="X14" s="510" t="s">
        <v>101</v>
      </c>
      <c r="Y14" s="510" t="s">
        <v>101</v>
      </c>
      <c r="Z14" s="510">
        <v>3</v>
      </c>
      <c r="AA14" s="890">
        <v>9.71279373368146</v>
      </c>
      <c r="AB14" s="890"/>
      <c r="AC14" s="43"/>
    </row>
    <row r="15" spans="1:55" ht="16.149999999999999" customHeight="1" x14ac:dyDescent="0.15">
      <c r="A15" s="859" t="s">
        <v>1095</v>
      </c>
      <c r="B15" s="860"/>
      <c r="C15" s="580">
        <v>5</v>
      </c>
      <c r="D15" s="510">
        <v>9</v>
      </c>
      <c r="E15" s="510">
        <v>20</v>
      </c>
      <c r="F15" s="510">
        <v>5</v>
      </c>
      <c r="G15" s="510">
        <v>0</v>
      </c>
      <c r="H15" s="510">
        <v>0</v>
      </c>
      <c r="I15" s="510">
        <v>0</v>
      </c>
      <c r="J15" s="510">
        <v>0</v>
      </c>
      <c r="K15" s="510">
        <v>0</v>
      </c>
      <c r="L15" s="510">
        <v>2</v>
      </c>
      <c r="M15" s="510">
        <v>7</v>
      </c>
      <c r="N15" s="510">
        <v>0</v>
      </c>
      <c r="O15" s="510">
        <v>1</v>
      </c>
      <c r="P15" s="510">
        <v>0</v>
      </c>
      <c r="Q15" s="510">
        <v>0</v>
      </c>
      <c r="R15" s="510">
        <v>1</v>
      </c>
      <c r="S15" s="510">
        <v>0</v>
      </c>
      <c r="T15" s="510">
        <v>0</v>
      </c>
      <c r="U15" s="510">
        <v>0</v>
      </c>
      <c r="V15" s="510">
        <v>0</v>
      </c>
      <c r="W15" s="510">
        <v>0</v>
      </c>
      <c r="X15" s="510">
        <v>0</v>
      </c>
      <c r="Y15" s="510">
        <v>0</v>
      </c>
      <c r="Z15" s="510">
        <v>2</v>
      </c>
      <c r="AA15" s="890">
        <v>9.8396904367053626</v>
      </c>
      <c r="AB15" s="890"/>
      <c r="AC15" s="43"/>
    </row>
    <row r="16" spans="1:55" ht="16.149999999999999" customHeight="1" x14ac:dyDescent="0.15">
      <c r="A16" s="857" t="s">
        <v>1207</v>
      </c>
      <c r="B16" s="858"/>
      <c r="C16" s="580">
        <v>3</v>
      </c>
      <c r="D16" s="510">
        <v>6</v>
      </c>
      <c r="E16" s="510">
        <v>27</v>
      </c>
      <c r="F16" s="510">
        <v>3</v>
      </c>
      <c r="G16" s="510">
        <v>1</v>
      </c>
      <c r="H16" s="510">
        <v>0</v>
      </c>
      <c r="I16" s="510">
        <v>0</v>
      </c>
      <c r="J16" s="510">
        <v>0</v>
      </c>
      <c r="K16" s="510">
        <v>0</v>
      </c>
      <c r="L16" s="510">
        <v>0</v>
      </c>
      <c r="M16" s="510">
        <v>6</v>
      </c>
      <c r="N16" s="510">
        <v>0</v>
      </c>
      <c r="O16" s="510">
        <v>0</v>
      </c>
      <c r="P16" s="510">
        <v>0</v>
      </c>
      <c r="Q16" s="510">
        <v>0</v>
      </c>
      <c r="R16" s="510">
        <v>0</v>
      </c>
      <c r="S16" s="510">
        <v>0</v>
      </c>
      <c r="T16" s="510">
        <v>0</v>
      </c>
      <c r="U16" s="510">
        <v>0</v>
      </c>
      <c r="V16" s="510">
        <v>0</v>
      </c>
      <c r="W16" s="510">
        <v>0</v>
      </c>
      <c r="X16" s="510">
        <v>0</v>
      </c>
      <c r="Y16" s="510">
        <v>0</v>
      </c>
      <c r="Z16" s="510">
        <v>2</v>
      </c>
      <c r="AA16" s="890">
        <v>8.9</v>
      </c>
      <c r="AB16" s="890"/>
      <c r="AC16" s="43"/>
    </row>
    <row r="17" spans="1:29" s="795" customFormat="1" ht="16.149999999999999" customHeight="1" thickBot="1" x14ac:dyDescent="0.2">
      <c r="A17" s="855" t="s">
        <v>1308</v>
      </c>
      <c r="B17" s="856"/>
      <c r="C17" s="657">
        <v>3</v>
      </c>
      <c r="D17" s="657">
        <v>12</v>
      </c>
      <c r="E17" s="657">
        <v>25</v>
      </c>
      <c r="F17" s="657">
        <v>4</v>
      </c>
      <c r="G17" s="657" t="s">
        <v>1336</v>
      </c>
      <c r="H17" s="657" t="s">
        <v>1336</v>
      </c>
      <c r="I17" s="657" t="s">
        <v>1336</v>
      </c>
      <c r="J17" s="657" t="s">
        <v>1336</v>
      </c>
      <c r="K17" s="657" t="s">
        <v>1336</v>
      </c>
      <c r="L17" s="657">
        <v>2</v>
      </c>
      <c r="M17" s="657">
        <v>7</v>
      </c>
      <c r="N17" s="657" t="s">
        <v>1336</v>
      </c>
      <c r="O17" s="657" t="s">
        <v>1336</v>
      </c>
      <c r="P17" s="657" t="s">
        <v>1336</v>
      </c>
      <c r="Q17" s="657" t="s">
        <v>1336</v>
      </c>
      <c r="R17" s="657">
        <v>1</v>
      </c>
      <c r="S17" s="657" t="s">
        <v>1336</v>
      </c>
      <c r="T17" s="657" t="s">
        <v>1336</v>
      </c>
      <c r="U17" s="657">
        <v>1</v>
      </c>
      <c r="V17" s="657" t="s">
        <v>1336</v>
      </c>
      <c r="W17" s="657" t="s">
        <v>1336</v>
      </c>
      <c r="X17" s="657" t="s">
        <v>1336</v>
      </c>
      <c r="Y17" s="657" t="s">
        <v>1336</v>
      </c>
      <c r="Z17" s="657">
        <v>2</v>
      </c>
      <c r="AA17" s="891">
        <v>9.9</v>
      </c>
      <c r="AB17" s="891"/>
      <c r="AC17" s="794"/>
    </row>
    <row r="18" spans="1:29" ht="16.149999999999999" customHeight="1" x14ac:dyDescent="0.15">
      <c r="C18" s="559"/>
      <c r="D18" s="559"/>
      <c r="E18" s="559"/>
      <c r="F18" s="559"/>
      <c r="G18" s="559"/>
      <c r="H18" s="559"/>
      <c r="I18" s="559"/>
      <c r="J18" s="559"/>
      <c r="K18" s="559"/>
      <c r="L18" s="544"/>
      <c r="M18" s="544"/>
      <c r="N18" s="544"/>
      <c r="O18" s="544"/>
      <c r="P18" s="544"/>
      <c r="Q18" s="544"/>
      <c r="R18" s="544"/>
      <c r="S18" s="544"/>
      <c r="T18" s="544"/>
      <c r="U18" s="544"/>
      <c r="V18" s="544"/>
      <c r="W18" s="544"/>
      <c r="X18" s="544"/>
      <c r="Y18" s="544"/>
      <c r="Z18" s="544"/>
      <c r="AA18" s="544"/>
      <c r="AB18" s="16" t="s">
        <v>976</v>
      </c>
    </row>
  </sheetData>
  <mergeCells count="79">
    <mergeCell ref="AA17:AB17"/>
    <mergeCell ref="Z11:Z12"/>
    <mergeCell ref="AA11:AB12"/>
    <mergeCell ref="AA13:AB13"/>
    <mergeCell ref="AA14:AB14"/>
    <mergeCell ref="AA15:AB15"/>
    <mergeCell ref="U11:U12"/>
    <mergeCell ref="V11:V12"/>
    <mergeCell ref="W11:W12"/>
    <mergeCell ref="X11:X12"/>
    <mergeCell ref="AA16:AB16"/>
    <mergeCell ref="Z3:Z4"/>
    <mergeCell ref="AA3:AA4"/>
    <mergeCell ref="AB3:AB4"/>
    <mergeCell ref="AC3:AC4"/>
    <mergeCell ref="C11:C12"/>
    <mergeCell ref="D11:D12"/>
    <mergeCell ref="L11:L12"/>
    <mergeCell ref="M11:M12"/>
    <mergeCell ref="F11:F12"/>
    <mergeCell ref="G11:G12"/>
    <mergeCell ref="H11:H12"/>
    <mergeCell ref="I11:I12"/>
    <mergeCell ref="J11:J12"/>
    <mergeCell ref="K11:K12"/>
    <mergeCell ref="U5:V5"/>
    <mergeCell ref="U6:V6"/>
    <mergeCell ref="E11:E12"/>
    <mergeCell ref="U3:V4"/>
    <mergeCell ref="W3:W4"/>
    <mergeCell ref="X3:X4"/>
    <mergeCell ref="Y3:Y4"/>
    <mergeCell ref="U7:V7"/>
    <mergeCell ref="U8:V8"/>
    <mergeCell ref="U9:V9"/>
    <mergeCell ref="Y11:Y12"/>
    <mergeCell ref="N11:N12"/>
    <mergeCell ref="O11:O12"/>
    <mergeCell ref="P11:P12"/>
    <mergeCell ref="Q11:Q12"/>
    <mergeCell ref="R11:R12"/>
    <mergeCell ref="S11:S12"/>
    <mergeCell ref="T11:T12"/>
    <mergeCell ref="T3:T4"/>
    <mergeCell ref="I3:I4"/>
    <mergeCell ref="J3:J4"/>
    <mergeCell ref="K3:K4"/>
    <mergeCell ref="L3:L4"/>
    <mergeCell ref="M3:M4"/>
    <mergeCell ref="N3:N4"/>
    <mergeCell ref="O3:O4"/>
    <mergeCell ref="P3:P4"/>
    <mergeCell ref="Q3:Q4"/>
    <mergeCell ref="R3:R4"/>
    <mergeCell ref="E3:E4"/>
    <mergeCell ref="F3:F4"/>
    <mergeCell ref="G3:G4"/>
    <mergeCell ref="A4:B4"/>
    <mergeCell ref="S3:S4"/>
    <mergeCell ref="H3:H4"/>
    <mergeCell ref="A3:B3"/>
    <mergeCell ref="C3:D4"/>
    <mergeCell ref="C9:D9"/>
    <mergeCell ref="A5:B5"/>
    <mergeCell ref="C5:D5"/>
    <mergeCell ref="C6:D6"/>
    <mergeCell ref="C7:D7"/>
    <mergeCell ref="C8:D8"/>
    <mergeCell ref="A8:B8"/>
    <mergeCell ref="A7:B7"/>
    <mergeCell ref="A6:B6"/>
    <mergeCell ref="A17:B17"/>
    <mergeCell ref="A16:B16"/>
    <mergeCell ref="A15:B15"/>
    <mergeCell ref="A14:B14"/>
    <mergeCell ref="A9:B9"/>
    <mergeCell ref="A11:B11"/>
    <mergeCell ref="A12:B12"/>
    <mergeCell ref="A13:B13"/>
  </mergeCells>
  <phoneticPr fontId="2"/>
  <pageMargins left="0.7" right="0.7" top="0.75" bottom="0.75" header="0.3" footer="0.3"/>
  <pageSetup paperSize="9" firstPageNumber="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35</vt:i4>
      </vt:variant>
    </vt:vector>
  </HeadingPairs>
  <TitlesOfParts>
    <vt:vector size="73" baseType="lpstr">
      <vt:lpstr>目次</vt:lpstr>
      <vt:lpstr>11-01</vt:lpstr>
      <vt:lpstr>11-02</vt:lpstr>
      <vt:lpstr>11-03</vt:lpstr>
      <vt:lpstr>11-04</vt:lpstr>
      <vt:lpstr>11-05</vt:lpstr>
      <vt:lpstr>11-06</vt:lpstr>
      <vt:lpstr>11-07</vt:lpstr>
      <vt:lpstr>11-08</vt:lpstr>
      <vt:lpstr>11-09</vt:lpstr>
      <vt:lpstr>11-10</vt:lpstr>
      <vt:lpstr>11-11</vt:lpstr>
      <vt:lpstr>11-12</vt:lpstr>
      <vt:lpstr>11-13</vt:lpstr>
      <vt:lpstr>11-14</vt:lpstr>
      <vt:lpstr>11-15</vt:lpstr>
      <vt:lpstr>11-16</vt:lpstr>
      <vt:lpstr>11-17</vt:lpstr>
      <vt:lpstr>11-18</vt:lpstr>
      <vt:lpstr>11-19</vt:lpstr>
      <vt:lpstr>11-20</vt:lpstr>
      <vt:lpstr>11-21</vt:lpstr>
      <vt:lpstr>11-22</vt:lpstr>
      <vt:lpstr>11-23</vt:lpstr>
      <vt:lpstr>11-24</vt:lpstr>
      <vt:lpstr>11-25</vt:lpstr>
      <vt:lpstr>11-26</vt:lpstr>
      <vt:lpstr>11-27</vt:lpstr>
      <vt:lpstr>11-28</vt:lpstr>
      <vt:lpstr>11-29</vt:lpstr>
      <vt:lpstr>11-30</vt:lpstr>
      <vt:lpstr>11-31</vt:lpstr>
      <vt:lpstr>11-32</vt:lpstr>
      <vt:lpstr>11-33</vt:lpstr>
      <vt:lpstr>11-34</vt:lpstr>
      <vt:lpstr>11-35</vt:lpstr>
      <vt:lpstr>11-36</vt:lpstr>
      <vt:lpstr>11-37</vt:lpstr>
      <vt:lpstr>'11-01'!Print_Area</vt:lpstr>
      <vt:lpstr>'11-04'!Print_Area</vt:lpstr>
      <vt:lpstr>'11-06'!Print_Area</vt:lpstr>
      <vt:lpstr>'11-08'!Print_Area</vt:lpstr>
      <vt:lpstr>'11-09'!Print_Area</vt:lpstr>
      <vt:lpstr>'11-10'!Print_Area</vt:lpstr>
      <vt:lpstr>'11-11'!Print_Area</vt:lpstr>
      <vt:lpstr>'11-12'!Print_Area</vt:lpstr>
      <vt:lpstr>'11-13'!Print_Area</vt:lpstr>
      <vt:lpstr>'11-14'!Print_Area</vt:lpstr>
      <vt:lpstr>'11-15'!Print_Area</vt:lpstr>
      <vt:lpstr>'11-16'!Print_Area</vt:lpstr>
      <vt:lpstr>'11-17'!Print_Area</vt:lpstr>
      <vt:lpstr>'11-18'!Print_Area</vt:lpstr>
      <vt:lpstr>'11-19'!Print_Area</vt:lpstr>
      <vt:lpstr>'11-20'!Print_Area</vt:lpstr>
      <vt:lpstr>'11-21'!Print_Area</vt:lpstr>
      <vt:lpstr>'11-22'!Print_Area</vt:lpstr>
      <vt:lpstr>'11-23'!Print_Area</vt:lpstr>
      <vt:lpstr>'11-24'!Print_Area</vt:lpstr>
      <vt:lpstr>'11-25'!Print_Area</vt:lpstr>
      <vt:lpstr>'11-26'!Print_Area</vt:lpstr>
      <vt:lpstr>'11-27'!Print_Area</vt:lpstr>
      <vt:lpstr>'11-28'!Print_Area</vt:lpstr>
      <vt:lpstr>'11-29'!Print_Area</vt:lpstr>
      <vt:lpstr>'11-30'!Print_Area</vt:lpstr>
      <vt:lpstr>'11-31'!Print_Area</vt:lpstr>
      <vt:lpstr>'11-32'!Print_Area</vt:lpstr>
      <vt:lpstr>'11-33'!Print_Area</vt:lpstr>
      <vt:lpstr>'11-34'!Print_Area</vt:lpstr>
      <vt:lpstr>'11-35'!Print_Area</vt:lpstr>
      <vt:lpstr>'11-36'!Print_Area</vt:lpstr>
      <vt:lpstr>'11-01'!Print_Titles</vt:lpstr>
      <vt:lpstr>'11-02'!Print_Titles</vt:lpstr>
      <vt:lpstr>'11-37'!Print_Titles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2025-03-28T06:08:35Z</dcterms:created>
  <dcterms:modified xsi:type="dcterms:W3CDTF">2025-03-28T06:08:38Z</dcterms:modified>
</cp:coreProperties>
</file>