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showInkAnnotation="0" codeName="ThisWorkbook" defaultThemeVersion="124226"/>
  <xr:revisionPtr revIDLastSave="0" documentId="13_ncr:1_{A3E5836B-8149-4925-85E7-B1E8F5EA7E9A}" xr6:coauthVersionLast="47" xr6:coauthVersionMax="47" xr10:uidLastSave="{00000000-0000-0000-0000-000000000000}"/>
  <bookViews>
    <workbookView xWindow="-120" yWindow="-120" windowWidth="29040" windowHeight="15840" tabRatio="832" firstSheet="13" activeTab="18" xr2:uid="{00000000-000D-0000-FFFF-FFFF00000000}"/>
  </bookViews>
  <sheets>
    <sheet name="目次" sheetId="97" r:id="rId1"/>
    <sheet name="12-01" sheetId="63" r:id="rId2"/>
    <sheet name="12-02" sheetId="80" r:id="rId3"/>
    <sheet name="12-03" sheetId="79" r:id="rId4"/>
    <sheet name="12-04" sheetId="78" r:id="rId5"/>
    <sheet name="12-05" sheetId="64" r:id="rId6"/>
    <sheet name="12-06" sheetId="82" r:id="rId7"/>
    <sheet name="12-07" sheetId="81" r:id="rId8"/>
    <sheet name="12-08" sheetId="65" r:id="rId9"/>
    <sheet name="12-09" sheetId="83" r:id="rId10"/>
    <sheet name="12-10" sheetId="66" r:id="rId11"/>
    <sheet name="12-11" sheetId="67" r:id="rId12"/>
    <sheet name="12-12" sheetId="85" r:id="rId13"/>
    <sheet name="12-13" sheetId="84" r:id="rId14"/>
    <sheet name="12-14" sheetId="68" r:id="rId15"/>
    <sheet name="12-15" sheetId="87" r:id="rId16"/>
    <sheet name="12-16" sheetId="86" r:id="rId17"/>
    <sheet name="12-17" sheetId="69" r:id="rId18"/>
    <sheet name="12-18" sheetId="89" r:id="rId19"/>
    <sheet name="12-19" sheetId="88" r:id="rId20"/>
    <sheet name="12-20" sheetId="70" r:id="rId21"/>
    <sheet name="12-21" sheetId="91" r:id="rId22"/>
    <sheet name="12-22" sheetId="90" r:id="rId23"/>
    <sheet name="12-23" sheetId="71" r:id="rId24"/>
    <sheet name="12-24" sheetId="92" r:id="rId25"/>
    <sheet name="12-25" sheetId="72" r:id="rId26"/>
    <sheet name="12-26" sheetId="93" r:id="rId27"/>
    <sheet name="12-27" sheetId="73" r:id="rId28"/>
    <sheet name="12-28" sheetId="95" r:id="rId29"/>
    <sheet name="12-29" sheetId="94" r:id="rId30"/>
    <sheet name="12-30" sheetId="74" r:id="rId31"/>
    <sheet name="12-31" sheetId="96" r:id="rId32"/>
    <sheet name="12-32" sheetId="75" r:id="rId33"/>
    <sheet name="12-33" sheetId="76" r:id="rId34"/>
    <sheet name="12-34" sheetId="77" r:id="rId35"/>
  </sheets>
  <definedNames>
    <definedName name="_xlnm.Print_Area" localSheetId="1">'12-01'!$A$1:$E$46</definedName>
    <definedName name="_xlnm.Print_Area" localSheetId="2">'12-02'!$A$1:$G$9</definedName>
    <definedName name="_xlnm.Print_Area" localSheetId="3">'12-03'!$A$1:$G$7</definedName>
    <definedName name="_xlnm.Print_Area" localSheetId="4">'12-04'!$A$1:$G$5</definedName>
    <definedName name="_xlnm.Print_Area" localSheetId="5">'12-05'!$A$1:$F$9</definedName>
    <definedName name="_xlnm.Print_Area" localSheetId="6">'12-06'!$A$1:$F$5</definedName>
    <definedName name="_xlnm.Print_Area" localSheetId="7">'12-07'!$A$1:$G$20</definedName>
    <definedName name="_xlnm.Print_Area" localSheetId="8">'12-08'!$A$1:$F$7</definedName>
    <definedName name="_xlnm.Print_Area" localSheetId="9">'12-09'!$A$1:$F$12</definedName>
    <definedName name="_xlnm.Print_Area" localSheetId="10">'12-10'!$A$1:$F$7</definedName>
    <definedName name="_xlnm.Print_Area" localSheetId="11">'12-11'!$A$1:$G$32</definedName>
    <definedName name="_xlnm.Print_Area" localSheetId="12">'12-12'!$A$1:$G$7</definedName>
    <definedName name="_xlnm.Print_Area" localSheetId="13">'12-13'!$A$1:$F$13</definedName>
    <definedName name="_xlnm.Print_Area" localSheetId="14">'12-14'!$A$1:$G$11</definedName>
    <definedName name="_xlnm.Print_Area" localSheetId="15">'12-15'!$A$1:$F$42</definedName>
    <definedName name="_xlnm.Print_Area" localSheetId="16">'12-16'!$A$1:$K$8</definedName>
    <definedName name="_xlnm.Print_Area" localSheetId="17">'12-17'!$A$1:$K$6</definedName>
    <definedName name="_xlnm.Print_Area" localSheetId="18">'12-18'!$A$1:$F$10</definedName>
    <definedName name="_xlnm.Print_Area" localSheetId="19">'12-19'!$A$1:$F$11</definedName>
    <definedName name="_xlnm.Print_Area" localSheetId="20">'12-20'!$A$1:$J$10</definedName>
    <definedName name="_xlnm.Print_Area" localSheetId="21">'12-21'!$A$1:$Q$10</definedName>
    <definedName name="_xlnm.Print_Area" localSheetId="22">'12-22'!$A$1:$H$10</definedName>
    <definedName name="_xlnm.Print_Area" localSheetId="23">'12-23'!$A$1:$E$10</definedName>
    <definedName name="_xlnm.Print_Area" localSheetId="24">'12-24'!$A$1:$I$11</definedName>
    <definedName name="_xlnm.Print_Area" localSheetId="25">'12-25'!$A$1:$L$10</definedName>
    <definedName name="_xlnm.Print_Area" localSheetId="26">'12-26'!$A$1:$M$18</definedName>
    <definedName name="_xlnm.Print_Area" localSheetId="27">'12-27'!$A$1:$I$10</definedName>
    <definedName name="_xlnm.Print_Area" localSheetId="28">'12-28'!$A$1:$J$10</definedName>
    <definedName name="_xlnm.Print_Area" localSheetId="29">'12-29'!$A$1:$M$10</definedName>
    <definedName name="_xlnm.Print_Area" localSheetId="30">'12-30'!$A$1:$N$7</definedName>
    <definedName name="_xlnm.Print_Area" localSheetId="31">'12-31'!$A$1:$G$12</definedName>
    <definedName name="_xlnm.Print_Area" localSheetId="32">'12-32'!$A$1:$F$6</definedName>
    <definedName name="_xlnm.Print_Area" localSheetId="33">'12-33'!$A$1:$S$18</definedName>
    <definedName name="_xlnm.Print_Area" localSheetId="34">'12-34'!$A$1:$AO$10</definedName>
    <definedName name="_xlnm.Print_Titles" localSheetId="1">'12-01'!$3:$3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69" l="1"/>
  <c r="E7" i="86"/>
  <c r="E6" i="86"/>
  <c r="K5" i="86"/>
  <c r="J5" i="86"/>
  <c r="I5" i="86"/>
  <c r="H5" i="86"/>
  <c r="G5" i="86"/>
  <c r="F5" i="86"/>
  <c r="E5" i="86"/>
  <c r="D5" i="86"/>
  <c r="C5" i="86"/>
  <c r="B5" i="86"/>
</calcChain>
</file>

<file path=xl/sharedStrings.xml><?xml version="1.0" encoding="utf-8"?>
<sst xmlns="http://schemas.openxmlformats.org/spreadsheetml/2006/main" count="1037" uniqueCount="506">
  <si>
    <t>種類</t>
    <rPh sb="0" eb="2">
      <t>シュルイ</t>
    </rPh>
    <phoneticPr fontId="6"/>
  </si>
  <si>
    <t>設置主体</t>
    <rPh sb="0" eb="2">
      <t>セッチ</t>
    </rPh>
    <rPh sb="2" eb="4">
      <t>シュタイ</t>
    </rPh>
    <phoneticPr fontId="6"/>
  </si>
  <si>
    <t>施設数</t>
    <rPh sb="0" eb="3">
      <t>シセツスウ</t>
    </rPh>
    <phoneticPr fontId="6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</si>
  <si>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6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</si>
  <si>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</si>
  <si>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児童養護施設</t>
    <rPh sb="2" eb="4">
      <t>ヨウゴ</t>
    </rPh>
    <rPh sb="4" eb="6">
      <t>シセツ</t>
    </rPh>
    <phoneticPr fontId="6"/>
  </si>
  <si>
    <t>児童家庭支援センター</t>
    <rPh sb="0" eb="2">
      <t>ジドウ</t>
    </rPh>
    <rPh sb="2" eb="4">
      <t>カテイ</t>
    </rPh>
    <rPh sb="4" eb="6">
      <t>シエン</t>
    </rPh>
    <phoneticPr fontId="6"/>
  </si>
  <si>
    <t>児童センター</t>
    <rPh sb="0" eb="2">
      <t>ジドウ</t>
    </rPh>
    <phoneticPr fontId="6"/>
  </si>
  <si>
    <t>保育所</t>
    <rPh sb="0" eb="2">
      <t>ホイク</t>
    </rPh>
    <rPh sb="2" eb="3">
      <t>ショ</t>
    </rPh>
    <phoneticPr fontId="2"/>
  </si>
  <si>
    <t>老人デイサービスセンター
（通所介護事業所）</t>
    <rPh sb="0" eb="2">
      <t>ロウジン</t>
    </rPh>
    <rPh sb="14" eb="16">
      <t>ツウショ</t>
    </rPh>
    <rPh sb="16" eb="18">
      <t>カイゴ</t>
    </rPh>
    <rPh sb="18" eb="21">
      <t>ジギョウショ</t>
    </rPh>
    <phoneticPr fontId="6"/>
  </si>
  <si>
    <t>社会福祉法人
医療法人社団</t>
    <rPh sb="0" eb="2">
      <t>シャカイ</t>
    </rPh>
    <rPh sb="2" eb="4">
      <t>フクシ</t>
    </rPh>
    <rPh sb="4" eb="6">
      <t>ホウジン</t>
    </rPh>
    <rPh sb="7" eb="9">
      <t>イリョウ</t>
    </rPh>
    <rPh sb="9" eb="11">
      <t>ホウジン</t>
    </rPh>
    <rPh sb="11" eb="13">
      <t>シャダン</t>
    </rPh>
    <phoneticPr fontId="2"/>
  </si>
  <si>
    <t>老人デイサービスセンター
（認知症対応型通所介護事業所）</t>
    <rPh sb="0" eb="2">
      <t>ロウジン</t>
    </rPh>
    <rPh sb="14" eb="17">
      <t>ニンチショウ</t>
    </rPh>
    <rPh sb="17" eb="19">
      <t>タイオウ</t>
    </rPh>
    <rPh sb="19" eb="20">
      <t>ガタ</t>
    </rPh>
    <rPh sb="20" eb="22">
      <t>ツウショ</t>
    </rPh>
    <rPh sb="22" eb="24">
      <t>カイゴ</t>
    </rPh>
    <rPh sb="24" eb="27">
      <t>ジギョウショ</t>
    </rPh>
    <phoneticPr fontId="6"/>
  </si>
  <si>
    <t>老人短期入所施設
（短期入所生活介護事業所）</t>
    <rPh sb="0" eb="2">
      <t>ロウジン</t>
    </rPh>
    <rPh sb="2" eb="4">
      <t>タンキ</t>
    </rPh>
    <rPh sb="4" eb="6">
      <t>ニュウショ</t>
    </rPh>
    <rPh sb="6" eb="8">
      <t>シセツ</t>
    </rPh>
    <rPh sb="10" eb="12">
      <t>タンキ</t>
    </rPh>
    <rPh sb="12" eb="14">
      <t>ニュウショ</t>
    </rPh>
    <rPh sb="14" eb="16">
      <t>セイカツ</t>
    </rPh>
    <rPh sb="16" eb="18">
      <t>カイゴ</t>
    </rPh>
    <rPh sb="18" eb="21">
      <t>ジギョウショ</t>
    </rPh>
    <phoneticPr fontId="6"/>
  </si>
  <si>
    <t>特別養護老人ホーム
（介護老人福祉施設）</t>
    <rPh sb="0" eb="2">
      <t>トクベツ</t>
    </rPh>
    <rPh sb="2" eb="4">
      <t>ヨウゴ</t>
    </rPh>
    <rPh sb="4" eb="6">
      <t>ロウジン</t>
    </rPh>
    <rPh sb="11" eb="13">
      <t>カイゴ</t>
    </rPh>
    <rPh sb="13" eb="15">
      <t>ロウジン</t>
    </rPh>
    <rPh sb="15" eb="17">
      <t>フクシ</t>
    </rPh>
    <rPh sb="17" eb="19">
      <t>シセツ</t>
    </rPh>
    <phoneticPr fontId="6"/>
  </si>
  <si>
    <t>特別養護老人ホーム
（地域密着型介護老人福祉施設）</t>
    <rPh sb="0" eb="2">
      <t>トクベツ</t>
    </rPh>
    <rPh sb="2" eb="4">
      <t>ヨウゴ</t>
    </rPh>
    <rPh sb="4" eb="6">
      <t>ロウジン</t>
    </rPh>
    <rPh sb="11" eb="16">
      <t>チイキミッチャクガタ</t>
    </rPh>
    <rPh sb="16" eb="18">
      <t>カイゴ</t>
    </rPh>
    <rPh sb="18" eb="20">
      <t>ロウジン</t>
    </rPh>
    <rPh sb="20" eb="22">
      <t>フクシ</t>
    </rPh>
    <rPh sb="22" eb="24">
      <t>シセツ</t>
    </rPh>
    <phoneticPr fontId="6"/>
  </si>
  <si>
    <t>軽費老人ホーム
（ケアハウス）</t>
    <rPh sb="0" eb="1">
      <t>カル</t>
    </rPh>
    <rPh sb="1" eb="2">
      <t>ヒ</t>
    </rPh>
    <rPh sb="2" eb="4">
      <t>ロウジン</t>
    </rPh>
    <phoneticPr fontId="2"/>
  </si>
  <si>
    <t>老人福祉センター（Ａ型）</t>
    <rPh sb="0" eb="2">
      <t>ロウジン</t>
    </rPh>
    <rPh sb="2" eb="4">
      <t>フクシ</t>
    </rPh>
    <rPh sb="10" eb="11">
      <t>カタ</t>
    </rPh>
    <phoneticPr fontId="2"/>
  </si>
  <si>
    <t>老人福祉センター（Ｂ型）</t>
    <rPh sb="0" eb="2">
      <t>ロウジン</t>
    </rPh>
    <rPh sb="2" eb="4">
      <t>フクシ</t>
    </rPh>
    <rPh sb="10" eb="11">
      <t>カタ</t>
    </rPh>
    <phoneticPr fontId="2"/>
  </si>
  <si>
    <t>生活支援ハウス
（高齢者生活福祉センター）</t>
    <rPh sb="0" eb="2">
      <t>セイカツ</t>
    </rPh>
    <rPh sb="2" eb="4">
      <t>シエン</t>
    </rPh>
    <rPh sb="9" eb="12">
      <t>コウレイシャ</t>
    </rPh>
    <rPh sb="12" eb="14">
      <t>セイカツ</t>
    </rPh>
    <rPh sb="14" eb="16">
      <t>フクシ</t>
    </rPh>
    <phoneticPr fontId="2"/>
  </si>
  <si>
    <t>小規模多機能型居宅介護事業
(小規模多機能型居宅介護）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ジギョウ</t>
    </rPh>
    <rPh sb="15" eb="18">
      <t>ショウキボ</t>
    </rPh>
    <rPh sb="18" eb="22">
      <t>タキノウガタ</t>
    </rPh>
    <rPh sb="22" eb="24">
      <t>キョタク</t>
    </rPh>
    <rPh sb="24" eb="26">
      <t>カイゴ</t>
    </rPh>
    <phoneticPr fontId="2"/>
  </si>
  <si>
    <t>認知症高齢者グループホーム
（認知症対応型共同生活介護）</t>
    <rPh sb="0" eb="2">
      <t>ニンチ</t>
    </rPh>
    <rPh sb="2" eb="3">
      <t>ショウ</t>
    </rPh>
    <rPh sb="3" eb="6">
      <t>コウレイシャ</t>
    </rPh>
    <rPh sb="15" eb="17">
      <t>ニンチ</t>
    </rPh>
    <rPh sb="17" eb="18">
      <t>ショウ</t>
    </rPh>
    <rPh sb="18" eb="20">
      <t>タイオウ</t>
    </rPh>
    <rPh sb="20" eb="21">
      <t>カタ</t>
    </rPh>
    <rPh sb="21" eb="23">
      <t>キョウドウ</t>
    </rPh>
    <rPh sb="23" eb="25">
      <t>セイカツ</t>
    </rPh>
    <rPh sb="25" eb="27">
      <t>カイゴ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</si>
  <si>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</si>
  <si>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</si>
  <si>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内部障害</t>
    <rPh sb="0" eb="2">
      <t>ナイブ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</si>
  <si>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</si>
  <si>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聴覚障害者</t>
    <rPh sb="0" eb="2">
      <t>チョウカク</t>
    </rPh>
    <rPh sb="2" eb="5">
      <t>ショウガイシャ</t>
    </rPh>
    <phoneticPr fontId="2"/>
  </si>
  <si>
    <t>視覚障害者</t>
    <rPh sb="0" eb="2">
      <t>シカク</t>
    </rPh>
    <rPh sb="2" eb="4">
      <t>ショウガイ</t>
    </rPh>
    <rPh sb="4" eb="5">
      <t>シャ</t>
    </rPh>
    <phoneticPr fontId="2"/>
  </si>
  <si>
    <t>総　　　　数</t>
    <rPh sb="0" eb="1">
      <t>フサ</t>
    </rPh>
    <rPh sb="5" eb="6">
      <t>カズ</t>
    </rPh>
    <phoneticPr fontId="2"/>
  </si>
  <si>
    <t>区分</t>
    <rPh sb="0" eb="2">
      <t>クブン</t>
    </rPh>
    <phoneticPr fontId="2"/>
  </si>
  <si>
    <t>療育手帳(B)</t>
    <rPh sb="0" eb="2">
      <t>リョウイク</t>
    </rPh>
    <rPh sb="2" eb="4">
      <t>テチョウ</t>
    </rPh>
    <phoneticPr fontId="2"/>
  </si>
  <si>
    <t>療育手帳(A)</t>
    <rPh sb="0" eb="2">
      <t>リョウイク</t>
    </rPh>
    <rPh sb="2" eb="4">
      <t>テチョウ</t>
    </rPh>
    <phoneticPr fontId="2"/>
  </si>
  <si>
    <t>保健福祉手帳</t>
    <rPh sb="0" eb="2">
      <t>ホケン</t>
    </rPh>
    <rPh sb="2" eb="4">
      <t>フクシ</t>
    </rPh>
    <rPh sb="4" eb="6">
      <t>テチョウ</t>
    </rPh>
    <phoneticPr fontId="2"/>
  </si>
  <si>
    <t>人員</t>
    <rPh sb="0" eb="2">
      <t>ジンイン</t>
    </rPh>
    <phoneticPr fontId="2"/>
  </si>
  <si>
    <t>世帯</t>
    <rPh sb="0" eb="2">
      <t>セタイ</t>
    </rPh>
    <phoneticPr fontId="2"/>
  </si>
  <si>
    <t>葬祭扶助</t>
    <rPh sb="0" eb="2">
      <t>ソウサイ</t>
    </rPh>
    <rPh sb="2" eb="4">
      <t>フジョ</t>
    </rPh>
    <phoneticPr fontId="2"/>
  </si>
  <si>
    <t>-</t>
  </si>
  <si>
    <t>生業扶助</t>
    <rPh sb="0" eb="2">
      <t>セイギョウ</t>
    </rPh>
    <rPh sb="2" eb="4">
      <t>フジョ</t>
    </rPh>
    <phoneticPr fontId="2"/>
  </si>
  <si>
    <t>出産扶助</t>
    <rPh sb="0" eb="2">
      <t>シュッサン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</si>
  <si>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</si>
  <si>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</si>
  <si>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</si>
  <si>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</si>
  <si>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生活扶助</t>
    <rPh sb="0" eb="2">
      <t>セイカツ</t>
    </rPh>
    <rPh sb="2" eb="4">
      <t>フジョ</t>
    </rPh>
    <phoneticPr fontId="2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</si>
  <si>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</si>
  <si>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2"/>
  </si>
  <si>
    <t>要介護５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</si>
  <si>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</si>
  <si>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</si>
  <si>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</si>
  <si>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要介護１</t>
    <rPh sb="0" eb="1">
      <t>ヨウ</t>
    </rPh>
    <rPh sb="1" eb="3">
      <t>カイゴ</t>
    </rPh>
    <phoneticPr fontId="2"/>
  </si>
  <si>
    <t>要支援２</t>
    <rPh sb="0" eb="1">
      <t>ヨウ</t>
    </rPh>
    <rPh sb="1" eb="3">
      <t>シエン</t>
    </rPh>
    <phoneticPr fontId="2"/>
  </si>
  <si>
    <t>要支援１</t>
    <rPh sb="0" eb="1">
      <t>ヨウ</t>
    </rPh>
    <rPh sb="1" eb="3">
      <t>シエン</t>
    </rPh>
    <phoneticPr fontId="2"/>
  </si>
  <si>
    <t>区　　分</t>
    <rPh sb="0" eb="1">
      <t>ク</t>
    </rPh>
    <rPh sb="3" eb="4">
      <t>ブン</t>
    </rPh>
    <phoneticPr fontId="2"/>
  </si>
  <si>
    <t>各年度末現在　単位：人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ニン</t>
    </rPh>
    <phoneticPr fontId="2"/>
  </si>
  <si>
    <t>介護予防住宅改修</t>
    <rPh sb="4" eb="6">
      <t>ジュウタク</t>
    </rPh>
    <rPh sb="6" eb="8">
      <t>カイシュウ</t>
    </rPh>
    <phoneticPr fontId="2"/>
  </si>
  <si>
    <t>介護予防福祉用具購入</t>
    <rPh sb="4" eb="6">
      <t>フクシ</t>
    </rPh>
    <rPh sb="6" eb="8">
      <t>ヨウグ</t>
    </rPh>
    <rPh sb="8" eb="10">
      <t>コウニュウ</t>
    </rPh>
    <phoneticPr fontId="2"/>
  </si>
  <si>
    <t>介護予防福祉用具貸与</t>
    <rPh sb="4" eb="6">
      <t>フクシ</t>
    </rPh>
    <rPh sb="6" eb="8">
      <t>ヨウグ</t>
    </rPh>
    <rPh sb="8" eb="10">
      <t>タイヨ</t>
    </rPh>
    <phoneticPr fontId="2"/>
  </si>
  <si>
    <t>介護予防居宅介護支援</t>
    <rPh sb="4" eb="6">
      <t>キョタク</t>
    </rPh>
    <rPh sb="6" eb="8">
      <t>カイゴ</t>
    </rPh>
    <rPh sb="8" eb="10">
      <t>シエン</t>
    </rPh>
    <phoneticPr fontId="2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</si>
  <si>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</si>
  <si>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</si>
  <si>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</si>
  <si>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</si>
  <si>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介護予防通所リハビリテーション</t>
    <rPh sb="4" eb="5">
      <t>ツウ</t>
    </rPh>
    <rPh sb="5" eb="6">
      <t>ショ</t>
    </rPh>
    <phoneticPr fontId="2"/>
  </si>
  <si>
    <t>介護予防通所介護</t>
    <rPh sb="4" eb="5">
      <t>ツウ</t>
    </rPh>
    <rPh sb="5" eb="6">
      <t>ショ</t>
    </rPh>
    <rPh sb="6" eb="8">
      <t>カイゴ</t>
    </rPh>
    <phoneticPr fontId="2"/>
  </si>
  <si>
    <t>介護予防訪問リハビリテーション</t>
    <rPh sb="4" eb="6">
      <t>ホウモン</t>
    </rPh>
    <phoneticPr fontId="2"/>
  </si>
  <si>
    <t>介護予防訪問看護</t>
    <rPh sb="4" eb="6">
      <t>ホウモン</t>
    </rPh>
    <rPh sb="6" eb="8">
      <t>カンゴ</t>
    </rPh>
    <phoneticPr fontId="2"/>
  </si>
  <si>
    <t>介護予防訪問入浴介護</t>
    <rPh sb="4" eb="6">
      <t>ホウモン</t>
    </rPh>
    <rPh sb="6" eb="8">
      <t>ニュウヨク</t>
    </rPh>
    <rPh sb="8" eb="10">
      <t>カイゴ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</si>
  <si>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</si>
  <si>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住宅改修</t>
    <rPh sb="0" eb="2">
      <t>ジュウタク</t>
    </rPh>
    <rPh sb="2" eb="4">
      <t>カイシュウ</t>
    </rPh>
    <phoneticPr fontId="2"/>
  </si>
  <si>
    <t>福祉用具購入</t>
    <rPh sb="0" eb="2">
      <t>フクシ</t>
    </rPh>
    <rPh sb="2" eb="4">
      <t>ヨウグ</t>
    </rPh>
    <rPh sb="4" eb="6">
      <t>コウニュウ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</si>
  <si>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</si>
  <si>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</si>
  <si>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</si>
  <si>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</si>
  <si>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</si>
  <si>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</si>
  <si>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</si>
  <si>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通所リハビリテーション</t>
    <rPh sb="0" eb="1">
      <t>ツウ</t>
    </rPh>
    <rPh sb="1" eb="2">
      <t>ショ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</si>
  <si>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</si>
  <si>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訪問リハビリテーション</t>
    <rPh sb="0" eb="2">
      <t>ホウモン</t>
    </rPh>
    <phoneticPr fontId="2"/>
  </si>
  <si>
    <t>訪問看護</t>
    <rPh sb="0" eb="2">
      <t>ホウモン</t>
    </rPh>
    <rPh sb="2" eb="4">
      <t>カンゴ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</si>
  <si>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</si>
  <si>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訪問介護</t>
    <rPh sb="0" eb="2">
      <t>ホウモン</t>
    </rPh>
    <rPh sb="2" eb="4">
      <t>カイゴ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</si>
  <si>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</si>
  <si>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</si>
  <si>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</si>
  <si>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</si>
  <si>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</si>
  <si>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</si>
  <si>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※加賀市内に所在する指定居宅サービス事業所及び介護保険施設数（休止中は含まない。）</t>
    <rPh sb="1" eb="5">
      <t>カガシナイ</t>
    </rPh>
    <rPh sb="6" eb="8">
      <t>ショザイ</t>
    </rPh>
    <rPh sb="10" eb="12">
      <t>シテイ</t>
    </rPh>
    <rPh sb="12" eb="14">
      <t>キョタク</t>
    </rPh>
    <rPh sb="18" eb="21">
      <t>ジギョウショ</t>
    </rPh>
    <rPh sb="21" eb="22">
      <t>オヨ</t>
    </rPh>
    <rPh sb="23" eb="25">
      <t>カイゴ</t>
    </rPh>
    <rPh sb="25" eb="27">
      <t>ホケン</t>
    </rPh>
    <rPh sb="27" eb="29">
      <t>シセツ</t>
    </rPh>
    <rPh sb="29" eb="30">
      <t>カズ</t>
    </rPh>
    <phoneticPr fontId="2"/>
  </si>
  <si>
    <t>介護予防認知症対応型共同生活介護</t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</si>
  <si>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</si>
  <si>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</si>
  <si>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</si>
  <si>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2"/>
  </si>
  <si>
    <t>山中児童センター</t>
    <rPh sb="0" eb="2">
      <t>ヤマナカ</t>
    </rPh>
    <rPh sb="2" eb="4">
      <t>ジドウ</t>
    </rPh>
    <phoneticPr fontId="2"/>
  </si>
  <si>
    <t>作見児童センター</t>
    <rPh sb="0" eb="1">
      <t>サク</t>
    </rPh>
    <rPh sb="1" eb="2">
      <t>ミ</t>
    </rPh>
    <rPh sb="2" eb="4">
      <t>ジドウ</t>
    </rPh>
    <phoneticPr fontId="2"/>
  </si>
  <si>
    <t>動橋児童センター</t>
    <rPh sb="0" eb="2">
      <t>イブリバシ</t>
    </rPh>
    <rPh sb="2" eb="4">
      <t>ジドウ</t>
    </rPh>
    <phoneticPr fontId="2"/>
  </si>
  <si>
    <t>大聖寺児童センター</t>
    <rPh sb="0" eb="3">
      <t>ダイショウジ</t>
    </rPh>
    <rPh sb="3" eb="5">
      <t>ジドウ</t>
    </rPh>
    <phoneticPr fontId="2"/>
  </si>
  <si>
    <t>山代児童センター</t>
    <rPh sb="0" eb="2">
      <t>ヤマシロ</t>
    </rPh>
    <rPh sb="2" eb="4">
      <t>ジドウ</t>
    </rPh>
    <phoneticPr fontId="2"/>
  </si>
  <si>
    <t>片山津児童センター</t>
    <rPh sb="0" eb="3">
      <t>カタヤマヅ</t>
    </rPh>
    <rPh sb="3" eb="5">
      <t>ジドウ</t>
    </rPh>
    <phoneticPr fontId="2"/>
  </si>
  <si>
    <t>名称</t>
    <rPh sb="0" eb="2">
      <t>メイショウ</t>
    </rPh>
    <phoneticPr fontId="2"/>
  </si>
  <si>
    <t>老人</t>
    <rPh sb="0" eb="2">
      <t>ロウジン</t>
    </rPh>
    <phoneticPr fontId="2"/>
  </si>
  <si>
    <t>大聖寺
老人福祉センター</t>
    <rPh sb="0" eb="3">
      <t>ダイショウジ</t>
    </rPh>
    <rPh sb="4" eb="6">
      <t>ロウジン</t>
    </rPh>
    <rPh sb="6" eb="8">
      <t>フクシ</t>
    </rPh>
    <phoneticPr fontId="2"/>
  </si>
  <si>
    <t>山代
老人福祉センター</t>
    <rPh sb="0" eb="2">
      <t>ヤマシロ</t>
    </rPh>
    <rPh sb="3" eb="5">
      <t>ロウジン</t>
    </rPh>
    <rPh sb="5" eb="7">
      <t>フクシ</t>
    </rPh>
    <phoneticPr fontId="2"/>
  </si>
  <si>
    <t>年度</t>
    <rPh sb="0" eb="2">
      <t>ネンド</t>
    </rPh>
    <phoneticPr fontId="2"/>
  </si>
  <si>
    <t>片山津
老人福祉センター</t>
    <rPh sb="0" eb="3">
      <t>カタヤマヅ</t>
    </rPh>
    <rPh sb="4" eb="5">
      <t>ロウ</t>
    </rPh>
    <rPh sb="5" eb="6">
      <t>ヒト</t>
    </rPh>
    <rPh sb="6" eb="8">
      <t>フクシ</t>
    </rPh>
    <phoneticPr fontId="2"/>
  </si>
  <si>
    <t>障害基礎年金（拠出分）</t>
    <rPh sb="0" eb="2">
      <t>ショウガイ</t>
    </rPh>
    <rPh sb="2" eb="4">
      <t>キソ</t>
    </rPh>
    <rPh sb="4" eb="6">
      <t>ネンキン</t>
    </rPh>
    <rPh sb="7" eb="9">
      <t>キョシュツ</t>
    </rPh>
    <rPh sb="9" eb="10">
      <t>ブン</t>
    </rPh>
    <phoneticPr fontId="2"/>
  </si>
  <si>
    <t>寡婦年金</t>
    <rPh sb="0" eb="2">
      <t>カフ</t>
    </rPh>
    <rPh sb="2" eb="4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</si>
  <si>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</si>
  <si>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障害年金（旧法）</t>
    <rPh sb="0" eb="2">
      <t>ショウガイ</t>
    </rPh>
    <rPh sb="2" eb="4">
      <t>ネンキン</t>
    </rPh>
    <rPh sb="5" eb="6">
      <t>キュウ</t>
    </rPh>
    <rPh sb="6" eb="7">
      <t>ホウ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</si>
  <si>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</si>
  <si>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通算老齢年金</t>
    <rPh sb="0" eb="2">
      <t>ツウサン</t>
    </rPh>
    <rPh sb="2" eb="4">
      <t>ロウレイ</t>
    </rPh>
    <rPh sb="4" eb="6">
      <t>ネンキン</t>
    </rPh>
    <phoneticPr fontId="2"/>
  </si>
  <si>
    <t>老齢年金</t>
    <rPh sb="0" eb="2">
      <t>ロウレイ</t>
    </rPh>
    <rPh sb="2" eb="4">
      <t>ネンキン</t>
    </rPh>
    <phoneticPr fontId="2"/>
  </si>
  <si>
    <t>総計</t>
    <rPh sb="0" eb="2">
      <t>ソウケイ</t>
    </rPh>
    <phoneticPr fontId="2"/>
  </si>
  <si>
    <t>被保険者</t>
    <rPh sb="0" eb="4">
      <t>ヒホケンシャ</t>
    </rPh>
    <phoneticPr fontId="2"/>
  </si>
  <si>
    <t>各年度中</t>
    <rPh sb="0" eb="4">
      <t>カクネンドチュウ</t>
    </rPh>
    <phoneticPr fontId="2"/>
  </si>
  <si>
    <t>費用額</t>
    <rPh sb="0" eb="2">
      <t>ヒヨウ</t>
    </rPh>
    <rPh sb="2" eb="3">
      <t>ガク</t>
    </rPh>
    <phoneticPr fontId="2"/>
  </si>
  <si>
    <t>件数</t>
    <rPh sb="0" eb="2">
      <t>ケンスウ</t>
    </rPh>
    <phoneticPr fontId="2"/>
  </si>
  <si>
    <t>葬祭費</t>
    <rPh sb="0" eb="2">
      <t>ソウサイ</t>
    </rPh>
    <rPh sb="2" eb="3">
      <t>ヒ</t>
    </rPh>
    <phoneticPr fontId="2"/>
  </si>
  <si>
    <t>出産一時金</t>
    <rPh sb="0" eb="2">
      <t>シュッサン</t>
    </rPh>
    <rPh sb="2" eb="5">
      <t>イチジキン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</si>
  <si>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</si>
  <si>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療養費等</t>
    <rPh sb="0" eb="3">
      <t>リョウヨウヒ</t>
    </rPh>
    <rPh sb="3" eb="4">
      <t>ナド</t>
    </rPh>
    <phoneticPr fontId="2"/>
  </si>
  <si>
    <t>訪問看護療養費</t>
    <rPh sb="0" eb="2">
      <t>ホウモン</t>
    </rPh>
    <rPh sb="2" eb="4">
      <t>カンゴ</t>
    </rPh>
    <rPh sb="4" eb="7">
      <t>リョウヨウヒ</t>
    </rPh>
    <phoneticPr fontId="2"/>
  </si>
  <si>
    <t>食事療養費</t>
    <rPh sb="0" eb="2">
      <t>ショクジ</t>
    </rPh>
    <rPh sb="2" eb="5">
      <t>リョウヨウヒ</t>
    </rPh>
    <phoneticPr fontId="2"/>
  </si>
  <si>
    <t>歯科</t>
    <rPh sb="0" eb="2">
      <t>シカ</t>
    </rPh>
    <phoneticPr fontId="2"/>
  </si>
  <si>
    <t>入院外</t>
    <rPh sb="0" eb="2">
      <t>ニュウイン</t>
    </rPh>
    <rPh sb="2" eb="3">
      <t>ガイ</t>
    </rPh>
    <phoneticPr fontId="2"/>
  </si>
  <si>
    <t>入院</t>
    <rPh sb="0" eb="2">
      <t>ニュウイン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</si>
  <si>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</si>
  <si>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</si>
  <si>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資料：加賀公共職業安定所</t>
    <rPh sb="0" eb="2">
      <t>シリョウ</t>
    </rPh>
    <rPh sb="3" eb="5">
      <t>カガ</t>
    </rPh>
    <rPh sb="5" eb="7">
      <t>コウキョウ</t>
    </rPh>
    <rPh sb="7" eb="9">
      <t>ショクギョウ</t>
    </rPh>
    <rPh sb="9" eb="11">
      <t>アンテイ</t>
    </rPh>
    <rPh sb="11" eb="12">
      <t>ショ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</si>
  <si>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</si>
  <si>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</si>
  <si>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年次</t>
    <rPh sb="0" eb="2">
      <t>ネンジ</t>
    </rPh>
    <phoneticPr fontId="2"/>
  </si>
  <si>
    <t>各年中　単位：人</t>
    <rPh sb="0" eb="3">
      <t>カクネンチュウ</t>
    </rPh>
    <rPh sb="4" eb="6">
      <t>タンイ</t>
    </rPh>
    <rPh sb="7" eb="8">
      <t>ヒト</t>
    </rPh>
    <phoneticPr fontId="2"/>
  </si>
  <si>
    <t>項目別</t>
    <rPh sb="0" eb="2">
      <t>コウモク</t>
    </rPh>
    <rPh sb="2" eb="3">
      <t>ベツ</t>
    </rPh>
    <phoneticPr fontId="2"/>
  </si>
  <si>
    <t>旅館・サービス業</t>
    <rPh sb="0" eb="2">
      <t>リョカン</t>
    </rPh>
    <rPh sb="7" eb="8">
      <t>ギョウ</t>
    </rPh>
    <phoneticPr fontId="2"/>
  </si>
  <si>
    <t>卸・小売業</t>
    <rPh sb="0" eb="1">
      <t>オロシ</t>
    </rPh>
    <rPh sb="2" eb="5">
      <t>コウリギョウ</t>
    </rPh>
    <phoneticPr fontId="2"/>
  </si>
  <si>
    <t>機械・電器製造業</t>
    <rPh sb="0" eb="2">
      <t>キカイ</t>
    </rPh>
    <rPh sb="3" eb="5">
      <t>デンキ</t>
    </rPh>
    <rPh sb="5" eb="8">
      <t>セイゾウギョウ</t>
    </rPh>
    <phoneticPr fontId="2"/>
  </si>
  <si>
    <t>繊維製造業</t>
    <rPh sb="0" eb="2">
      <t>センイ</t>
    </rPh>
    <rPh sb="2" eb="5">
      <t>セイゾウギョウ</t>
    </rPh>
    <phoneticPr fontId="2"/>
  </si>
  <si>
    <t>食料品製造業</t>
    <rPh sb="0" eb="3">
      <t>ショクリョウヒン</t>
    </rPh>
    <rPh sb="3" eb="5">
      <t>セイゾウ</t>
    </rPh>
    <rPh sb="5" eb="6">
      <t>ギョウ</t>
    </rPh>
    <phoneticPr fontId="2"/>
  </si>
  <si>
    <t>業種別</t>
    <rPh sb="0" eb="2">
      <t>ギョウシュ</t>
    </rPh>
    <rPh sb="2" eb="3">
      <t>ベツ</t>
    </rPh>
    <phoneticPr fontId="2"/>
  </si>
  <si>
    <t>項目</t>
    <rPh sb="0" eb="2">
      <t>コウモク</t>
    </rPh>
    <phoneticPr fontId="2"/>
  </si>
  <si>
    <t>臨時
季節</t>
    <rPh sb="0" eb="2">
      <t>リンジ</t>
    </rPh>
    <rPh sb="3" eb="5">
      <t>キセツ</t>
    </rPh>
    <phoneticPr fontId="2"/>
  </si>
  <si>
    <t>常用</t>
    <rPh sb="0" eb="2">
      <t>ジョウヨウ</t>
    </rPh>
    <phoneticPr fontId="2"/>
  </si>
  <si>
    <t>サービス業</t>
    <rPh sb="4" eb="5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</si>
  <si>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</si>
  <si>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不動産業</t>
    <rPh sb="0" eb="3">
      <t>フドウサン</t>
    </rPh>
    <rPh sb="3" eb="4">
      <t>ギョウ</t>
    </rPh>
    <phoneticPr fontId="2"/>
  </si>
  <si>
    <t>金融・保険業</t>
    <rPh sb="0" eb="2">
      <t>キンユウ</t>
    </rPh>
    <rPh sb="3" eb="6">
      <t>ホケンギョウ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</si>
  <si>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</si>
  <si>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建設業</t>
    <rPh sb="0" eb="3">
      <t>ケンセツギョウ</t>
    </rPh>
    <phoneticPr fontId="2"/>
  </si>
  <si>
    <t>農林水産業</t>
    <rPh sb="0" eb="2">
      <t>ノウリン</t>
    </rPh>
    <rPh sb="2" eb="5">
      <t>スイサンギョウ</t>
    </rPh>
    <phoneticPr fontId="2"/>
  </si>
  <si>
    <t>土石
採取業</t>
    <rPh sb="0" eb="2">
      <t>ドセキ</t>
    </rPh>
    <rPh sb="3" eb="6">
      <t>サイシュギョウ</t>
    </rPh>
    <phoneticPr fontId="2"/>
  </si>
  <si>
    <t>運輸
交通業</t>
    <rPh sb="0" eb="2">
      <t>ウンユ</t>
    </rPh>
    <rPh sb="3" eb="6">
      <t>コウツウギョウ</t>
    </rPh>
    <phoneticPr fontId="2"/>
  </si>
  <si>
    <t>貨物
取扱業</t>
    <rPh sb="0" eb="2">
      <t>カモツ</t>
    </rPh>
    <rPh sb="3" eb="5">
      <t>トリアツカイ</t>
    </rPh>
    <rPh sb="5" eb="6">
      <t>ギョウ</t>
    </rPh>
    <phoneticPr fontId="2"/>
  </si>
  <si>
    <t>林業</t>
    <rPh sb="0" eb="2">
      <t>リンギョウ</t>
    </rPh>
    <phoneticPr fontId="2"/>
  </si>
  <si>
    <t>水産業</t>
    <rPh sb="0" eb="2">
      <t>スイサン</t>
    </rPh>
    <rPh sb="2" eb="3">
      <t>ギョウ</t>
    </rPh>
    <phoneticPr fontId="2"/>
  </si>
  <si>
    <t>その他の
事業</t>
    <rPh sb="2" eb="3">
      <t>タ</t>
    </rPh>
    <rPh sb="5" eb="7">
      <t>ジギョウ</t>
    </rPh>
    <phoneticPr fontId="2"/>
  </si>
  <si>
    <t>食料品
製造業</t>
    <rPh sb="0" eb="3">
      <t>ショクリョウヒン</t>
    </rPh>
    <rPh sb="4" eb="7">
      <t>セイゾウギョウ</t>
    </rPh>
    <phoneticPr fontId="2"/>
  </si>
  <si>
    <t>木材・木製品製造業</t>
    <rPh sb="0" eb="2">
      <t>モクザイ</t>
    </rPh>
    <rPh sb="3" eb="5">
      <t>モクセイ</t>
    </rPh>
    <rPh sb="5" eb="6">
      <t>シナ</t>
    </rPh>
    <rPh sb="6" eb="9">
      <t>セイゾウギョウ</t>
    </rPh>
    <phoneticPr fontId="2"/>
  </si>
  <si>
    <t>鉄鋼業</t>
    <rPh sb="0" eb="2">
      <t>テッコウ</t>
    </rPh>
    <rPh sb="2" eb="3">
      <t>ギョウ</t>
    </rPh>
    <phoneticPr fontId="2"/>
  </si>
  <si>
    <t>金属製品
製造業</t>
    <rPh sb="0" eb="2">
      <t>キンゾク</t>
    </rPh>
    <rPh sb="2" eb="4">
      <t>セイヒン</t>
    </rPh>
    <rPh sb="5" eb="8">
      <t>セイゾウギョウ</t>
    </rPh>
    <phoneticPr fontId="2"/>
  </si>
  <si>
    <t>一般機械
機具製造業</t>
    <rPh sb="0" eb="2">
      <t>イッパン</t>
    </rPh>
    <rPh sb="2" eb="4">
      <t>キカイ</t>
    </rPh>
    <rPh sb="5" eb="7">
      <t>キグ</t>
    </rPh>
    <rPh sb="7" eb="10">
      <t>セイゾウギョウ</t>
    </rPh>
    <phoneticPr fontId="2"/>
  </si>
  <si>
    <t>その他の製造業</t>
    <rPh sb="2" eb="3">
      <t>タ</t>
    </rPh>
    <rPh sb="4" eb="7">
      <t>セイゾウギョウ</t>
    </rPh>
    <phoneticPr fontId="2"/>
  </si>
  <si>
    <t>土木
工事業</t>
    <rPh sb="0" eb="2">
      <t>ドボク</t>
    </rPh>
    <rPh sb="3" eb="5">
      <t>コウジ</t>
    </rPh>
    <rPh sb="5" eb="6">
      <t>ギョウ</t>
    </rPh>
    <phoneticPr fontId="2"/>
  </si>
  <si>
    <t>建設
工事業</t>
    <rPh sb="0" eb="2">
      <t>ケンセツ</t>
    </rPh>
    <rPh sb="3" eb="5">
      <t>コウジ</t>
    </rPh>
    <rPh sb="5" eb="6">
      <t>ギョウ</t>
    </rPh>
    <phoneticPr fontId="2"/>
  </si>
  <si>
    <t>その他の
工事業</t>
    <rPh sb="2" eb="3">
      <t>タ</t>
    </rPh>
    <rPh sb="5" eb="6">
      <t>コウ</t>
    </rPh>
    <rPh sb="6" eb="8">
      <t>ジギョウ</t>
    </rPh>
    <phoneticPr fontId="2"/>
  </si>
  <si>
    <t xml:space="preserve">75歳以上        </t>
    <rPh sb="2" eb="3">
      <t>サイ</t>
    </rPh>
    <rPh sb="3" eb="5">
      <t>イジョウ</t>
    </rPh>
    <phoneticPr fontId="2"/>
  </si>
  <si>
    <t>特定施設（ｹｱﾊｳｽ）</t>
    <rPh sb="0" eb="2">
      <t>トクテイ</t>
    </rPh>
    <rPh sb="2" eb="4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</si>
  <si>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</si>
  <si>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2"/>
  </si>
  <si>
    <t>介護予防通所リハビリ
テーション</t>
    <rPh sb="4" eb="5">
      <t>ツウ</t>
    </rPh>
    <rPh sb="5" eb="6">
      <t>ショ</t>
    </rPh>
    <phoneticPr fontId="2"/>
  </si>
  <si>
    <t>介護予防特定施設入居者
生活介護</t>
    <rPh sb="4" eb="6">
      <t>トクテイ</t>
    </rPh>
    <rPh sb="6" eb="8">
      <t>シセツ</t>
    </rPh>
    <rPh sb="8" eb="11">
      <t>ニュウキョシャ</t>
    </rPh>
    <rPh sb="12" eb="14">
      <t>セイカツ</t>
    </rPh>
    <rPh sb="14" eb="16">
      <t>カイゴ</t>
    </rPh>
    <phoneticPr fontId="2"/>
  </si>
  <si>
    <t>小規模多機能型
居宅介護</t>
    <rPh sb="0" eb="3">
      <t>ショウキボ</t>
    </rPh>
    <rPh sb="3" eb="7">
      <t>タキノウガタ</t>
    </rPh>
    <rPh sb="8" eb="10">
      <t>キョタク</t>
    </rPh>
    <rPh sb="10" eb="12">
      <t>カイゴ</t>
    </rPh>
    <phoneticPr fontId="2"/>
  </si>
  <si>
    <t>認知症高齢者
グループホーム</t>
    <rPh sb="0" eb="2">
      <t>ニンチ</t>
    </rPh>
    <rPh sb="2" eb="3">
      <t>ショウ</t>
    </rPh>
    <rPh sb="3" eb="6">
      <t>コウレイシャ</t>
    </rPh>
    <phoneticPr fontId="2"/>
  </si>
  <si>
    <t>地域密着型介護
老人福祉施設</t>
    <rPh sb="0" eb="2">
      <t>チイキ</t>
    </rPh>
    <rPh sb="2" eb="5">
      <t>ミッチャクガタ</t>
    </rPh>
    <rPh sb="5" eb="7">
      <t>カイゴ</t>
    </rPh>
    <rPh sb="8" eb="10">
      <t>ロウジン</t>
    </rPh>
    <rPh sb="10" eb="12">
      <t>フクシ</t>
    </rPh>
    <rPh sb="12" eb="14">
      <t>シセツ</t>
    </rPh>
    <phoneticPr fontId="2"/>
  </si>
  <si>
    <t>保険料(現年度）</t>
    <rPh sb="0" eb="2">
      <t>ホケン</t>
    </rPh>
    <rPh sb="2" eb="3">
      <t>リョウ</t>
    </rPh>
    <rPh sb="4" eb="5">
      <t>ゲン</t>
    </rPh>
    <rPh sb="5" eb="7">
      <t>ネンド</t>
    </rPh>
    <phoneticPr fontId="2"/>
  </si>
  <si>
    <t>一般</t>
    <rPh sb="0" eb="2">
      <t>イッパン</t>
    </rPh>
    <phoneticPr fontId="2"/>
  </si>
  <si>
    <t>現役並み
所得者</t>
    <rPh sb="0" eb="2">
      <t>ゲンエキ</t>
    </rPh>
    <rPh sb="2" eb="3">
      <t>ナ</t>
    </rPh>
    <rPh sb="5" eb="8">
      <t>ショトクシャ</t>
    </rPh>
    <phoneticPr fontId="2"/>
  </si>
  <si>
    <t>※被保険者は年間平均</t>
    <rPh sb="1" eb="2">
      <t>ヒ</t>
    </rPh>
    <rPh sb="2" eb="5">
      <t>ホケンシャ</t>
    </rPh>
    <rPh sb="6" eb="8">
      <t>ネンカン</t>
    </rPh>
    <rPh sb="8" eb="10">
      <t>ヘイキン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</si>
  <si>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</si>
  <si>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</si>
  <si>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就労継続支援(Ｂ型)</t>
    <rPh sb="0" eb="2">
      <t>シュウロウ</t>
    </rPh>
    <rPh sb="2" eb="4">
      <t>ケイゾク</t>
    </rPh>
    <rPh sb="4" eb="6">
      <t>シエン</t>
    </rPh>
    <rPh sb="8" eb="9">
      <t>ガタ</t>
    </rPh>
    <phoneticPr fontId="6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</si>
  <si>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</si>
  <si>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窯業・
土石製品
製造業</t>
    <rPh sb="0" eb="1">
      <t>カマ</t>
    </rPh>
    <rPh sb="1" eb="2">
      <t>ギョウ</t>
    </rPh>
    <rPh sb="4" eb="5">
      <t>ツチ</t>
    </rPh>
    <rPh sb="5" eb="6">
      <t>イシ</t>
    </rPh>
    <rPh sb="6" eb="8">
      <t>セイヒン</t>
    </rPh>
    <rPh sb="9" eb="12">
      <t>セイゾウギョウ</t>
    </rPh>
    <phoneticPr fontId="2"/>
  </si>
  <si>
    <t>電気･ガス･水道業</t>
    <rPh sb="0" eb="2">
      <t>デンキ</t>
    </rPh>
    <rPh sb="6" eb="9">
      <t>スイドウギョウ</t>
    </rPh>
    <phoneticPr fontId="2"/>
  </si>
  <si>
    <t>調定額
(円)</t>
    <rPh sb="0" eb="1">
      <t>チョウ</t>
    </rPh>
    <rPh sb="1" eb="3">
      <t>テイガク</t>
    </rPh>
    <rPh sb="5" eb="6">
      <t>エン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</si>
  <si>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</si>
  <si>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0">
      <t>フク</t>
    </rPh>
    <rPh sb="10" eb="11">
      <t>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</si>
  <si>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</si>
  <si>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</si>
  <si>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</si>
  <si>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</si>
  <si>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</si>
  <si>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</si>
  <si>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</si>
  <si>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箇所</t>
    <rPh sb="0" eb="2">
      <t>カショ</t>
    </rPh>
    <phoneticPr fontId="2"/>
  </si>
  <si>
    <t>保育士</t>
    <rPh sb="0" eb="2">
      <t>ホイク</t>
    </rPh>
    <rPh sb="2" eb="3">
      <t>シ</t>
    </rPh>
    <phoneticPr fontId="2"/>
  </si>
  <si>
    <t xml:space="preserve">   総　数</t>
    <rPh sb="3" eb="4">
      <t>フサ</t>
    </rPh>
    <rPh sb="5" eb="6">
      <t>カズ</t>
    </rPh>
    <phoneticPr fontId="2"/>
  </si>
  <si>
    <t xml:space="preserve"> 公立保育園</t>
    <rPh sb="1" eb="3">
      <t>コウリツ</t>
    </rPh>
    <rPh sb="3" eb="5">
      <t>ホイク</t>
    </rPh>
    <rPh sb="5" eb="6">
      <t>エン</t>
    </rPh>
    <phoneticPr fontId="2"/>
  </si>
  <si>
    <t>　法人立保育園</t>
    <rPh sb="1" eb="3">
      <t>ホウジン</t>
    </rPh>
    <rPh sb="3" eb="4">
      <t>リツ</t>
    </rPh>
    <rPh sb="4" eb="7">
      <t>ホイクエン</t>
    </rPh>
    <phoneticPr fontId="2"/>
  </si>
  <si>
    <t>新規求職者数</t>
    <rPh sb="0" eb="2">
      <t>シンキ</t>
    </rPh>
    <rPh sb="2" eb="4">
      <t>キュウショク</t>
    </rPh>
    <rPh sb="4" eb="5">
      <t>シャ</t>
    </rPh>
    <rPh sb="5" eb="6">
      <t>スウ</t>
    </rPh>
    <phoneticPr fontId="2"/>
  </si>
  <si>
    <t>総　　　　　数</t>
    <phoneticPr fontId="2"/>
  </si>
  <si>
    <t>介護老人福祉施設</t>
    <phoneticPr fontId="2"/>
  </si>
  <si>
    <t>介護老人保健施設</t>
    <phoneticPr fontId="2"/>
  </si>
  <si>
    <t>2)受診件数は一般・退職の入院、入院外、歯科分</t>
    <phoneticPr fontId="2"/>
  </si>
  <si>
    <t>社保
加入</t>
    <phoneticPr fontId="2"/>
  </si>
  <si>
    <t>調剤</t>
    <phoneticPr fontId="2"/>
  </si>
  <si>
    <t>就労継続支援(Ａ型)</t>
    <rPh sb="0" eb="2">
      <t>シュウロウ</t>
    </rPh>
    <rPh sb="2" eb="4">
      <t>ケイゾク</t>
    </rPh>
    <rPh sb="4" eb="6">
      <t>シエン</t>
    </rPh>
    <rPh sb="8" eb="9">
      <t>ガタ</t>
    </rPh>
    <phoneticPr fontId="6"/>
  </si>
  <si>
    <t>共同生活援助</t>
    <phoneticPr fontId="2"/>
  </si>
  <si>
    <t>療養介護</t>
    <rPh sb="0" eb="2">
      <t>リョウヨウ</t>
    </rPh>
    <rPh sb="2" eb="4">
      <t>カイゴ</t>
    </rPh>
    <phoneticPr fontId="2"/>
  </si>
  <si>
    <t>独立行政法人</t>
    <rPh sb="0" eb="2">
      <t>ドクリツ</t>
    </rPh>
    <rPh sb="2" eb="4">
      <t>ギョウセイ</t>
    </rPh>
    <rPh sb="4" eb="6">
      <t>ホウジン</t>
    </rPh>
    <phoneticPr fontId="2"/>
  </si>
  <si>
    <t>児童発達支援</t>
    <phoneticPr fontId="2"/>
  </si>
  <si>
    <t>放課後等デイサービス</t>
    <rPh sb="0" eb="3">
      <t>ホウカゴ</t>
    </rPh>
    <rPh sb="3" eb="4">
      <t>トウ</t>
    </rPh>
    <phoneticPr fontId="2"/>
  </si>
  <si>
    <t>認定こども園</t>
    <rPh sb="0" eb="2">
      <t>ニンテイ</t>
    </rPh>
    <rPh sb="5" eb="6">
      <t>エン</t>
    </rPh>
    <phoneticPr fontId="2"/>
  </si>
  <si>
    <t>資料：子育て支援課</t>
    <rPh sb="0" eb="2">
      <t>シリョウ</t>
    </rPh>
    <rPh sb="8" eb="9">
      <t>カ</t>
    </rPh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</si>
  <si>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</si>
  <si>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</si>
  <si>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</si>
  <si>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</si>
  <si>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</si>
  <si>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</si>
  <si>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</si>
  <si>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2月</t>
    <phoneticPr fontId="2"/>
  </si>
  <si>
    <t>3月</t>
    <phoneticPr fontId="2"/>
  </si>
  <si>
    <t>紹介件数</t>
    <rPh sb="0" eb="2">
      <t>ショウカイ</t>
    </rPh>
    <rPh sb="2" eb="3">
      <t>ケン</t>
    </rPh>
    <rPh sb="3" eb="4">
      <t>スウ</t>
    </rPh>
    <phoneticPr fontId="2"/>
  </si>
  <si>
    <t>就職件数</t>
    <rPh sb="0" eb="2">
      <t>シュウショク</t>
    </rPh>
    <rPh sb="2" eb="3">
      <t>ケン</t>
    </rPh>
    <rPh sb="3" eb="4">
      <t>スウ</t>
    </rPh>
    <phoneticPr fontId="2"/>
  </si>
  <si>
    <t>※（）内数字は死亡者数</t>
    <phoneticPr fontId="2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</si>
  <si>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2"/>
  </si>
  <si>
    <t>福祉ホーム</t>
    <rPh sb="0" eb="2">
      <t>フクシ</t>
    </rPh>
    <phoneticPr fontId="2"/>
  </si>
  <si>
    <t>相談支援事業所</t>
    <rPh sb="0" eb="2">
      <t>ソウダン</t>
    </rPh>
    <rPh sb="2" eb="4">
      <t>シエン</t>
    </rPh>
    <rPh sb="4" eb="7">
      <t>ジギョウショ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</si>
  <si>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</si>
  <si>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</si>
  <si>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</si>
  <si>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2"/>
  </si>
  <si>
    <t>老人デイサービスセンター
（地域密着型通所介護事業所）</t>
    <rPh sb="0" eb="2">
      <t>ロウジン</t>
    </rPh>
    <rPh sb="14" eb="16">
      <t>チイキ</t>
    </rPh>
    <rPh sb="16" eb="19">
      <t>ミッチャクガタ</t>
    </rPh>
    <rPh sb="19" eb="21">
      <t>ツウショ</t>
    </rPh>
    <rPh sb="21" eb="23">
      <t>カイゴ</t>
    </rPh>
    <rPh sb="23" eb="26">
      <t>ジギョウショ</t>
    </rPh>
    <phoneticPr fontId="6"/>
  </si>
  <si>
    <t>社会福祉法人・特定非営利活動法人・有限会社</t>
    <rPh sb="0" eb="2">
      <t>シャカイ</t>
    </rPh>
    <rPh sb="2" eb="4">
      <t>フクシ</t>
    </rPh>
    <rPh sb="4" eb="6">
      <t>ホウジン</t>
    </rPh>
    <rPh sb="7" eb="9">
      <t>トクテイ</t>
    </rPh>
    <rPh sb="9" eb="12">
      <t>ヒエイリ</t>
    </rPh>
    <rPh sb="12" eb="14">
      <t>カツドウ</t>
    </rPh>
    <rPh sb="14" eb="16">
      <t>ホウジン</t>
    </rPh>
    <rPh sb="17" eb="21">
      <t>ユウゲンガイシャ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</si>
  <si>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</si>
  <si>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介護予防支援</t>
    <rPh sb="4" eb="6">
      <t>シエン</t>
    </rPh>
    <phoneticPr fontId="2"/>
  </si>
  <si>
    <t>総合事業（通所型サービス）</t>
    <rPh sb="0" eb="2">
      <t>ソウゴウ</t>
    </rPh>
    <rPh sb="2" eb="4">
      <t>ジギョウ</t>
    </rPh>
    <rPh sb="5" eb="7">
      <t>ツウショ</t>
    </rPh>
    <rPh sb="7" eb="8">
      <t>ガタ</t>
    </rPh>
    <phoneticPr fontId="2"/>
  </si>
  <si>
    <t>総合事業（訪問型サービス）</t>
    <rPh sb="0" eb="2">
      <t>ソウゴウ</t>
    </rPh>
    <rPh sb="2" eb="4">
      <t>ジギョウ</t>
    </rPh>
    <rPh sb="5" eb="7">
      <t>ホウモン</t>
    </rPh>
    <rPh sb="7" eb="8">
      <t>ガタ</t>
    </rPh>
    <phoneticPr fontId="2"/>
  </si>
  <si>
    <t>各年度末現在　単位：件数</t>
    <rPh sb="0" eb="1">
      <t>カク</t>
    </rPh>
    <phoneticPr fontId="2"/>
  </si>
  <si>
    <t>各年度末現在　単位：床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ショウ</t>
    </rPh>
    <phoneticPr fontId="2"/>
  </si>
  <si>
    <t>各年度末現在　単位：事業所、施設</t>
    <rPh sb="0" eb="1">
      <t>カク</t>
    </rPh>
    <rPh sb="1" eb="4">
      <t>ネンドマツ</t>
    </rPh>
    <rPh sb="4" eb="6">
      <t>ゲンザイ</t>
    </rPh>
    <rPh sb="7" eb="9">
      <t>タンイ</t>
    </rPh>
    <rPh sb="10" eb="13">
      <t>ジギョウショ</t>
    </rPh>
    <rPh sb="14" eb="16">
      <t>シセツ</t>
    </rPh>
    <phoneticPr fontId="2"/>
  </si>
  <si>
    <t>保険料免除者</t>
    <phoneticPr fontId="2"/>
  </si>
  <si>
    <t>資料：保険年金課</t>
    <phoneticPr fontId="2"/>
  </si>
  <si>
    <t>社会福祉法人
有限会社・株式会社</t>
    <phoneticPr fontId="2"/>
  </si>
  <si>
    <t>社会福祉法人　
公益社団法人
合同会社</t>
    <phoneticPr fontId="2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</si>
  <si>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"/>
  </si>
  <si>
    <t>公益社団法人</t>
    <phoneticPr fontId="2"/>
  </si>
  <si>
    <t>認知症疾患医療センター</t>
    <rPh sb="0" eb="2">
      <t>ニンチ</t>
    </rPh>
    <rPh sb="2" eb="3">
      <t>ショウ</t>
    </rPh>
    <rPh sb="3" eb="5">
      <t>シッカン</t>
    </rPh>
    <rPh sb="5" eb="7">
      <t>イリョウ</t>
    </rPh>
    <phoneticPr fontId="2"/>
  </si>
  <si>
    <t>うち重度</t>
    <rPh sb="2" eb="3">
      <t>シゲル</t>
    </rPh>
    <rPh sb="3" eb="4">
      <t>ド</t>
    </rPh>
    <phoneticPr fontId="2"/>
  </si>
  <si>
    <t>資料：加賀公共職業安定所</t>
    <phoneticPr fontId="2"/>
  </si>
  <si>
    <t>該当
事業所</t>
    <rPh sb="0" eb="2">
      <t>ガイトウ</t>
    </rPh>
    <rPh sb="3" eb="6">
      <t>ジギョウショ</t>
    </rPh>
    <phoneticPr fontId="2"/>
  </si>
  <si>
    <t>1)　被保険者</t>
    <phoneticPr fontId="2"/>
  </si>
  <si>
    <t>世帯数</t>
    <phoneticPr fontId="2"/>
  </si>
  <si>
    <t>人員</t>
    <phoneticPr fontId="2"/>
  </si>
  <si>
    <t>調定額
(千円)</t>
    <phoneticPr fontId="2"/>
  </si>
  <si>
    <t>保険税(現年度）</t>
    <phoneticPr fontId="2"/>
  </si>
  <si>
    <t>1世帯当たり(円)</t>
    <phoneticPr fontId="2"/>
  </si>
  <si>
    <t>1人当たり(円）</t>
    <phoneticPr fontId="2"/>
  </si>
  <si>
    <t>2)
受診
件数</t>
    <phoneticPr fontId="2"/>
  </si>
  <si>
    <t>一人
当たり
受診
件数</t>
    <phoneticPr fontId="2"/>
  </si>
  <si>
    <t>一件
当たり
費用額
(円)</t>
    <phoneticPr fontId="2"/>
  </si>
  <si>
    <t>資料：保険年金課　国民健康保険事業年報</t>
    <phoneticPr fontId="2"/>
  </si>
  <si>
    <t>各年度中</t>
    <phoneticPr fontId="2"/>
  </si>
  <si>
    <t>転入</t>
    <phoneticPr fontId="2"/>
  </si>
  <si>
    <t>出生</t>
    <phoneticPr fontId="2"/>
  </si>
  <si>
    <t>社保
喪失</t>
    <phoneticPr fontId="2"/>
  </si>
  <si>
    <t>生保
廃止</t>
    <phoneticPr fontId="2"/>
  </si>
  <si>
    <t>取得</t>
    <phoneticPr fontId="2"/>
  </si>
  <si>
    <t>転出</t>
    <phoneticPr fontId="2"/>
  </si>
  <si>
    <t>死亡</t>
    <phoneticPr fontId="2"/>
  </si>
  <si>
    <t>生保
開始</t>
    <phoneticPr fontId="2"/>
  </si>
  <si>
    <t>喪失</t>
    <phoneticPr fontId="2"/>
  </si>
  <si>
    <t>その他</t>
    <phoneticPr fontId="2"/>
  </si>
  <si>
    <t>後期
離脱</t>
    <phoneticPr fontId="2"/>
  </si>
  <si>
    <t>繊維
工業</t>
    <rPh sb="0" eb="2">
      <t>センイ</t>
    </rPh>
    <rPh sb="3" eb="5">
      <t>コウギョウ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</si>
  <si>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</si>
  <si>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4"/>
  </si>
  <si>
    <t>就職件数</t>
    <rPh sb="0" eb="2">
      <t>シュウショク</t>
    </rPh>
    <rPh sb="2" eb="4">
      <t>ケンスウ</t>
    </rPh>
    <phoneticPr fontId="2"/>
  </si>
  <si>
    <t>鉱　業</t>
    <rPh sb="0" eb="1">
      <t>コウ</t>
    </rPh>
    <rPh sb="2" eb="3">
      <t>ギョウ</t>
    </rPh>
    <phoneticPr fontId="2"/>
  </si>
  <si>
    <t>建　設　業</t>
    <rPh sb="0" eb="1">
      <t>タツル</t>
    </rPh>
    <rPh sb="2" eb="3">
      <t>セツ</t>
    </rPh>
    <rPh sb="4" eb="5">
      <t>ギョウ</t>
    </rPh>
    <phoneticPr fontId="2"/>
  </si>
  <si>
    <t>製　造　業</t>
    <rPh sb="0" eb="1">
      <t>セイ</t>
    </rPh>
    <rPh sb="2" eb="3">
      <t>ヅクリ</t>
    </rPh>
    <rPh sb="4" eb="5">
      <t>ギョウ</t>
    </rPh>
    <phoneticPr fontId="2"/>
  </si>
  <si>
    <t>運　輸　業</t>
    <rPh sb="0" eb="1">
      <t>ウン</t>
    </rPh>
    <rPh sb="2" eb="3">
      <t>ユ</t>
    </rPh>
    <rPh sb="4" eb="5">
      <t>ギョウ</t>
    </rPh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</si>
  <si>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</si>
  <si>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</si>
  <si>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</si>
  <si>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公　務</t>
    <rPh sb="0" eb="1">
      <t>コウ</t>
    </rPh>
    <rPh sb="2" eb="3">
      <t>ツトム</t>
    </rPh>
    <phoneticPr fontId="2"/>
  </si>
  <si>
    <t>生活介護</t>
    <phoneticPr fontId="2"/>
  </si>
  <si>
    <t>年度</t>
    <phoneticPr fontId="2"/>
  </si>
  <si>
    <t>総数</t>
  </si>
  <si>
    <t>団体</t>
    <phoneticPr fontId="2"/>
  </si>
  <si>
    <t>個人</t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</si>
  <si>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2"/>
  </si>
  <si>
    <t>12-21　拠出制年金給付状況</t>
    <rPh sb="6" eb="9">
      <t>キョシュツセイ</t>
    </rPh>
    <rPh sb="9" eb="11">
      <t>ネンキン</t>
    </rPh>
    <rPh sb="11" eb="13">
      <t>キュウフ</t>
    </rPh>
    <rPh sb="13" eb="15">
      <t>ジョウキョウ</t>
    </rPh>
    <phoneticPr fontId="2"/>
  </si>
  <si>
    <t>12-22　国民年金加入状況</t>
    <rPh sb="6" eb="8">
      <t>コクミン</t>
    </rPh>
    <rPh sb="8" eb="10">
      <t>ネンキン</t>
    </rPh>
    <rPh sb="10" eb="12">
      <t>カニュウ</t>
    </rPh>
    <rPh sb="12" eb="14">
      <t>ジョウキョウ</t>
    </rPh>
    <phoneticPr fontId="2"/>
  </si>
  <si>
    <t>自立訓練（生活訓練）</t>
    <phoneticPr fontId="2"/>
  </si>
  <si>
    <t>社会福祉法人</t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</si>
  <si>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6"/>
  </si>
  <si>
    <t>11,737
(内施設2,034）</t>
    <rPh sb="8" eb="9">
      <t>ウチ</t>
    </rPh>
    <rPh sb="9" eb="11">
      <t>シセツ</t>
    </rPh>
    <phoneticPr fontId="4"/>
  </si>
  <si>
    <t>4,824
(内施設934）</t>
    <rPh sb="7" eb="8">
      <t>ウチ</t>
    </rPh>
    <rPh sb="8" eb="10">
      <t>シセツ</t>
    </rPh>
    <phoneticPr fontId="4"/>
  </si>
  <si>
    <t>2,036
(内施設59）</t>
    <rPh sb="7" eb="8">
      <t>ウチ</t>
    </rPh>
    <rPh sb="8" eb="10">
      <t>シセツ</t>
    </rPh>
    <phoneticPr fontId="4"/>
  </si>
  <si>
    <t>3,736
(内施設1,041）</t>
  </si>
  <si>
    <t>各年度中　単位：人</t>
    <phoneticPr fontId="2"/>
  </si>
  <si>
    <t>受給権者</t>
    <rPh sb="0" eb="2">
      <t>ジュキュウ</t>
    </rPh>
    <rPh sb="2" eb="3">
      <t>ケン</t>
    </rPh>
    <rPh sb="3" eb="4">
      <t>シャ</t>
    </rPh>
    <phoneticPr fontId="2"/>
  </si>
  <si>
    <t>年金額</t>
    <rPh sb="0" eb="3">
      <t>ネンキンガク</t>
    </rPh>
    <phoneticPr fontId="2"/>
  </si>
  <si>
    <t>強制
加入数</t>
    <rPh sb="0" eb="2">
      <t>キョウセイ</t>
    </rPh>
    <rPh sb="3" eb="5">
      <t>カニュウ</t>
    </rPh>
    <rPh sb="5" eb="6">
      <t>スウ</t>
    </rPh>
    <phoneticPr fontId="2"/>
  </si>
  <si>
    <t>任意
加入数</t>
    <rPh sb="0" eb="2">
      <t>ニンイ</t>
    </rPh>
    <rPh sb="3" eb="5">
      <t>カニュウ</t>
    </rPh>
    <rPh sb="5" eb="6">
      <t>スウ</t>
    </rPh>
    <phoneticPr fontId="2"/>
  </si>
  <si>
    <t>総数</t>
    <phoneticPr fontId="2"/>
  </si>
  <si>
    <t>法定免除</t>
    <phoneticPr fontId="2"/>
  </si>
  <si>
    <t>保険料
検認額</t>
    <phoneticPr fontId="2"/>
  </si>
  <si>
    <t>支給額</t>
    <rPh sb="0" eb="3">
      <t>シキュウガク</t>
    </rPh>
    <phoneticPr fontId="2"/>
  </si>
  <si>
    <t>申請
免除</t>
    <phoneticPr fontId="2"/>
  </si>
  <si>
    <t>[4,567]</t>
  </si>
  <si>
    <t>一人当たり
受診件数</t>
    <rPh sb="0" eb="2">
      <t>ヒトリ</t>
    </rPh>
    <rPh sb="2" eb="3">
      <t>ア</t>
    </rPh>
    <rPh sb="6" eb="8">
      <t>ジュシン</t>
    </rPh>
    <rPh sb="8" eb="10">
      <t>ケンスウ</t>
    </rPh>
    <phoneticPr fontId="2"/>
  </si>
  <si>
    <t>一人当たり
費用額(円)</t>
    <rPh sb="0" eb="2">
      <t>ヒトリ</t>
    </rPh>
    <rPh sb="2" eb="3">
      <t>ア</t>
    </rPh>
    <rPh sb="6" eb="8">
      <t>ヒヨウ</t>
    </rPh>
    <rPh sb="8" eb="9">
      <t>ガク</t>
    </rPh>
    <rPh sb="10" eb="11">
      <t>エン</t>
    </rPh>
    <phoneticPr fontId="2"/>
  </si>
  <si>
    <t>新規
求人数</t>
    <rPh sb="0" eb="2">
      <t>シンキ</t>
    </rPh>
    <rPh sb="3" eb="5">
      <t>キュウジン</t>
    </rPh>
    <rPh sb="5" eb="6">
      <t>スウ</t>
    </rPh>
    <phoneticPr fontId="2"/>
  </si>
  <si>
    <t>1月</t>
    <rPh sb="1" eb="2">
      <t>ガツ</t>
    </rPh>
    <phoneticPr fontId="2"/>
  </si>
  <si>
    <t>4月</t>
    <rPh sb="1" eb="2">
      <t>ガツ</t>
    </rPh>
    <phoneticPr fontId="2"/>
  </si>
  <si>
    <t>5月</t>
    <phoneticPr fontId="2"/>
  </si>
  <si>
    <t>1人当たり(円）</t>
    <rPh sb="1" eb="2">
      <t>ニン</t>
    </rPh>
    <rPh sb="2" eb="3">
      <t>ア</t>
    </rPh>
    <rPh sb="6" eb="7">
      <t>エン</t>
    </rPh>
    <phoneticPr fontId="2"/>
  </si>
  <si>
    <t>1)被保険者は一般・退職・老人の年間平均</t>
    <rPh sb="2" eb="6">
      <t>ヒホケンシャ</t>
    </rPh>
    <rPh sb="7" eb="9">
      <t>イッパン</t>
    </rPh>
    <rPh sb="10" eb="12">
      <t>タイショク</t>
    </rPh>
    <rPh sb="13" eb="15">
      <t>ロウジン</t>
    </rPh>
    <rPh sb="16" eb="18">
      <t>ネンカン</t>
    </rPh>
    <rPh sb="18" eb="20">
      <t>ヘイキン</t>
    </rPh>
    <phoneticPr fontId="2"/>
  </si>
  <si>
    <t>人数</t>
    <rPh sb="0" eb="2">
      <t>ニンズウ</t>
    </rPh>
    <phoneticPr fontId="2"/>
  </si>
  <si>
    <t>資料：介護福祉課・子育て支援課</t>
    <rPh sb="0" eb="2">
      <t>シリョウ</t>
    </rPh>
    <rPh sb="3" eb="5">
      <t>カイゴ</t>
    </rPh>
    <rPh sb="5" eb="8">
      <t>フクシカ</t>
    </rPh>
    <rPh sb="7" eb="8">
      <t>カ</t>
    </rPh>
    <rPh sb="9" eb="11">
      <t>コソダ</t>
    </rPh>
    <rPh sb="12" eb="14">
      <t>シエン</t>
    </rPh>
    <rPh sb="14" eb="15">
      <t>カ</t>
    </rPh>
    <phoneticPr fontId="2"/>
  </si>
  <si>
    <t>資料：介護福祉課</t>
    <rPh sb="3" eb="5">
      <t>カイゴ</t>
    </rPh>
    <phoneticPr fontId="2"/>
  </si>
  <si>
    <t>資料：相談支援課</t>
    <rPh sb="3" eb="7">
      <t>ソウダンシエン</t>
    </rPh>
    <rPh sb="7" eb="8">
      <t>カ</t>
    </rPh>
    <phoneticPr fontId="2"/>
  </si>
  <si>
    <t>資料：相談支援課</t>
    <rPh sb="3" eb="7">
      <t>ソウダンシエン</t>
    </rPh>
    <phoneticPr fontId="2"/>
  </si>
  <si>
    <t>4,745
（内施設960）</t>
    <rPh sb="7" eb="10">
      <t>ウチシセツ</t>
    </rPh>
    <phoneticPr fontId="4"/>
  </si>
  <si>
    <t>2,346
（内施設49）</t>
    <rPh sb="7" eb="10">
      <t>ウチシセツ</t>
    </rPh>
    <phoneticPr fontId="4"/>
  </si>
  <si>
    <t>介護医療院</t>
    <rPh sb="4" eb="5">
      <t>イン</t>
    </rPh>
    <phoneticPr fontId="4"/>
  </si>
  <si>
    <t>資料：介護福祉課</t>
    <rPh sb="0" eb="2">
      <t>シリョウ</t>
    </rPh>
    <rPh sb="3" eb="7">
      <t>カイゴフクシ</t>
    </rPh>
    <rPh sb="7" eb="8">
      <t>カ</t>
    </rPh>
    <phoneticPr fontId="2"/>
  </si>
  <si>
    <t>[4,294]</t>
  </si>
  <si>
    <t xml:space="preserve"> </t>
    <phoneticPr fontId="2"/>
  </si>
  <si>
    <t>児童福祉施設</t>
    <phoneticPr fontId="2"/>
  </si>
  <si>
    <t>老人福祉施設等</t>
    <phoneticPr fontId="2"/>
  </si>
  <si>
    <t>障害保健福祉関係施設等</t>
    <phoneticPr fontId="2"/>
  </si>
  <si>
    <t>児童福祉法</t>
    <phoneticPr fontId="2"/>
  </si>
  <si>
    <t>社会福祉法人
特定非営利活動法人　　　　　　　</t>
    <rPh sb="0" eb="2">
      <t>シャカイ</t>
    </rPh>
    <rPh sb="2" eb="4">
      <t>フクシ</t>
    </rPh>
    <rPh sb="4" eb="6">
      <t>ホウジン</t>
    </rPh>
    <rPh sb="7" eb="10">
      <t>トクテイヒ</t>
    </rPh>
    <rPh sb="10" eb="12">
      <t>エイリ</t>
    </rPh>
    <rPh sb="12" eb="14">
      <t>カツドウ</t>
    </rPh>
    <rPh sb="14" eb="16">
      <t>ホウジン</t>
    </rPh>
    <phoneticPr fontId="2"/>
  </si>
  <si>
    <t>社会福祉法人
株式会社</t>
    <rPh sb="0" eb="2">
      <t>シャカイ</t>
    </rPh>
    <rPh sb="2" eb="4">
      <t>フクシ</t>
    </rPh>
    <rPh sb="4" eb="6">
      <t>ホウジン</t>
    </rPh>
    <rPh sb="7" eb="9">
      <t>カブシキ</t>
    </rPh>
    <rPh sb="9" eb="11">
      <t>カイシャ</t>
    </rPh>
    <phoneticPr fontId="2"/>
  </si>
  <si>
    <t>年度末現在　単位：人</t>
    <rPh sb="0" eb="2">
      <t>ネンド</t>
    </rPh>
    <rPh sb="2" eb="3">
      <t>マツ</t>
    </rPh>
    <rPh sb="3" eb="5">
      <t>ゲンザイ</t>
    </rPh>
    <rPh sb="9" eb="10">
      <t>ニン</t>
    </rPh>
    <phoneticPr fontId="2"/>
  </si>
  <si>
    <t>各年度中　単位：人</t>
  </si>
  <si>
    <t>各年度末現在　単位：人</t>
    <rPh sb="0" eb="4">
      <t>カクネンドマツ</t>
    </rPh>
    <rPh sb="4" eb="6">
      <t>ゲンザイ</t>
    </rPh>
    <phoneticPr fontId="2"/>
  </si>
  <si>
    <t>各年度末現在　単位：人</t>
    <rPh sb="0" eb="4">
      <t>カクネンドマツ</t>
    </rPh>
    <rPh sb="4" eb="6">
      <t>ゲンザイ</t>
    </rPh>
    <rPh sb="7" eb="9">
      <t>タンイ</t>
    </rPh>
    <rPh sb="10" eb="11">
      <t>ニン</t>
    </rPh>
    <phoneticPr fontId="2"/>
  </si>
  <si>
    <t>11,984
(内施設2,019）</t>
    <rPh sb="8" eb="9">
      <t>ウチ</t>
    </rPh>
    <rPh sb="9" eb="11">
      <t>シセツ</t>
    </rPh>
    <phoneticPr fontId="4"/>
  </si>
  <si>
    <t>3,719
(内施設1,010）</t>
  </si>
  <si>
    <t>介護予防訪問リハビリ
テーション</t>
    <phoneticPr fontId="2"/>
  </si>
  <si>
    <t>2</t>
  </si>
  <si>
    <t>3,763
(内施設1,043)</t>
    <rPh sb="7" eb="10">
      <t>ウチシセツ</t>
    </rPh>
    <phoneticPr fontId="2"/>
  </si>
  <si>
    <t>4,864
(内施設978)</t>
    <rPh sb="7" eb="10">
      <t>ウチシセツ</t>
    </rPh>
    <phoneticPr fontId="2"/>
  </si>
  <si>
    <t>2,562
(内施設55)</t>
    <rPh sb="7" eb="10">
      <t>ウチシセツ</t>
    </rPh>
    <phoneticPr fontId="2"/>
  </si>
  <si>
    <t>介護医療院</t>
    <phoneticPr fontId="2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</si>
  <si>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</si>
  <si>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各年度末現在　単位：件</t>
    <phoneticPr fontId="2"/>
  </si>
  <si>
    <t>製　　　　造　　　　業</t>
    <rPh sb="0" eb="1">
      <t>セイ</t>
    </rPh>
    <rPh sb="5" eb="6">
      <t>ヅクリ</t>
    </rPh>
    <rPh sb="10" eb="11">
      <t>ギョウ</t>
    </rPh>
    <phoneticPr fontId="2"/>
  </si>
  <si>
    <t>各年度末現在　単位：人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ニン</t>
    </rPh>
    <phoneticPr fontId="2"/>
  </si>
  <si>
    <t>12,360
(内施設2,076）</t>
    <rPh sb="8" eb="9">
      <t>ウチ</t>
    </rPh>
    <rPh sb="9" eb="11">
      <t>シセツ</t>
    </rPh>
    <phoneticPr fontId="4"/>
  </si>
  <si>
    <t>職員数(人)</t>
    <rPh sb="0" eb="3">
      <t>ショクインスウ</t>
    </rPh>
    <rPh sb="4" eb="5">
      <t>ニン</t>
    </rPh>
    <phoneticPr fontId="2"/>
  </si>
  <si>
    <t>幼児数(人)</t>
    <rPh sb="0" eb="2">
      <t>ヨウジ</t>
    </rPh>
    <rPh sb="2" eb="3">
      <t>スウ</t>
    </rPh>
    <phoneticPr fontId="2"/>
  </si>
  <si>
    <t>職員数(人)</t>
    <rPh sb="0" eb="3">
      <t>ショクインスウ</t>
    </rPh>
    <phoneticPr fontId="2"/>
  </si>
  <si>
    <t>※　被保険者数（人）</t>
    <rPh sb="2" eb="6">
      <t>ヒホケンシャ</t>
    </rPh>
    <rPh sb="6" eb="7">
      <t>スウ</t>
    </rPh>
    <rPh sb="8" eb="9">
      <t>ニン</t>
    </rPh>
    <phoneticPr fontId="2"/>
  </si>
  <si>
    <t>受診件数
（件）</t>
    <rPh sb="0" eb="2">
      <t>ジュシン</t>
    </rPh>
    <rPh sb="2" eb="4">
      <t>ケンスウ</t>
    </rPh>
    <rPh sb="6" eb="7">
      <t>ケン</t>
    </rPh>
    <phoneticPr fontId="2"/>
  </si>
  <si>
    <t>※食事療養費の件数[　]は総数に含まない。</t>
    <rPh sb="1" eb="3">
      <t>ショクジ</t>
    </rPh>
    <rPh sb="3" eb="6">
      <t>リョウヨウヒ</t>
    </rPh>
    <rPh sb="7" eb="9">
      <t>ケンスウ</t>
    </rPh>
    <rPh sb="13" eb="15">
      <t>ソウスウ</t>
    </rPh>
    <rPh sb="16" eb="17">
      <t>フク</t>
    </rPh>
    <phoneticPr fontId="2"/>
  </si>
  <si>
    <t>区分</t>
    <rPh sb="0" eb="1">
      <t>ク</t>
    </rPh>
    <rPh sb="1" eb="2">
      <t>ブン</t>
    </rPh>
    <phoneticPr fontId="2"/>
  </si>
  <si>
    <t>定員数(人)</t>
    <rPh sb="0" eb="3">
      <t>テイインスウ</t>
    </rPh>
    <rPh sb="4" eb="5">
      <t>ニン</t>
    </rPh>
    <phoneticPr fontId="6"/>
  </si>
  <si>
    <t>各年中</t>
    <rPh sb="0" eb="3">
      <t>カクネンチュウ</t>
    </rPh>
    <phoneticPr fontId="2"/>
  </si>
  <si>
    <t>初回受給者数(人)</t>
    <rPh sb="0" eb="2">
      <t>ショカイ</t>
    </rPh>
    <rPh sb="2" eb="5">
      <t>ジュキュウシャ</t>
    </rPh>
    <rPh sb="5" eb="6">
      <t>スウ</t>
    </rPh>
    <rPh sb="7" eb="8">
      <t>ニン</t>
    </rPh>
    <phoneticPr fontId="2"/>
  </si>
  <si>
    <t>支給実人員(人)</t>
    <rPh sb="0" eb="2">
      <t>シキュウ</t>
    </rPh>
    <rPh sb="2" eb="3">
      <t>ジツ</t>
    </rPh>
    <rPh sb="3" eb="5">
      <t>ジンイン</t>
    </rPh>
    <phoneticPr fontId="2"/>
  </si>
  <si>
    <t>支給金額(千円)</t>
    <rPh sb="0" eb="2">
      <t>シキュウ</t>
    </rPh>
    <rPh sb="2" eb="4">
      <t>キンガク</t>
    </rPh>
    <rPh sb="5" eb="7">
      <t>センエン</t>
    </rPh>
    <phoneticPr fontId="2"/>
  </si>
  <si>
    <t>企業数
(件)</t>
    <rPh sb="0" eb="3">
      <t>キギョウスウ</t>
    </rPh>
    <rPh sb="5" eb="6">
      <t>ケン</t>
    </rPh>
    <phoneticPr fontId="2"/>
  </si>
  <si>
    <t>常用
労働者数
(人)</t>
    <rPh sb="0" eb="2">
      <t>ジョウヨウ</t>
    </rPh>
    <rPh sb="3" eb="6">
      <t>ロウドウシャ</t>
    </rPh>
    <rPh sb="6" eb="7">
      <t>スウ</t>
    </rPh>
    <rPh sb="9" eb="10">
      <t>ニン</t>
    </rPh>
    <phoneticPr fontId="2"/>
  </si>
  <si>
    <t>法定雇用基礎
労働者数
(人)</t>
    <rPh sb="0" eb="2">
      <t>ホウテイ</t>
    </rPh>
    <rPh sb="2" eb="4">
      <t>コヨウ</t>
    </rPh>
    <rPh sb="4" eb="6">
      <t>キソ</t>
    </rPh>
    <rPh sb="7" eb="10">
      <t>ロウドウシャ</t>
    </rPh>
    <rPh sb="10" eb="11">
      <t>スウ</t>
    </rPh>
    <phoneticPr fontId="2"/>
  </si>
  <si>
    <t>雇用率
(％)</t>
    <rPh sb="0" eb="2">
      <t>コヨウ</t>
    </rPh>
    <rPh sb="2" eb="3">
      <t>リツ</t>
    </rPh>
    <phoneticPr fontId="2"/>
  </si>
  <si>
    <t>資料：保険年金課　国民健康保険事業年報</t>
  </si>
  <si>
    <t>12-31　障がい者雇用状況</t>
    <rPh sb="10" eb="12">
      <t>コヨウ</t>
    </rPh>
    <rPh sb="12" eb="14">
      <t>ジョウキョウ</t>
    </rPh>
    <phoneticPr fontId="2"/>
  </si>
  <si>
    <t>障がい者数
(人)</t>
    <rPh sb="3" eb="4">
      <t>シャ</t>
    </rPh>
    <rPh sb="4" eb="5">
      <t>スウ</t>
    </rPh>
    <phoneticPr fontId="2"/>
  </si>
  <si>
    <t>12-32　障がい者就職状況</t>
    <rPh sb="10" eb="12">
      <t>シュウショク</t>
    </rPh>
    <rPh sb="12" eb="14">
      <t>ジョウキョウ</t>
    </rPh>
    <phoneticPr fontId="2"/>
  </si>
  <si>
    <t>身体障がい者</t>
  </si>
  <si>
    <t>知的障がい者</t>
    <phoneticPr fontId="2"/>
  </si>
  <si>
    <t>精神障がい者</t>
    <rPh sb="0" eb="2">
      <t>セイシン</t>
    </rPh>
    <phoneticPr fontId="2"/>
  </si>
  <si>
    <t>その他障がい者</t>
    <rPh sb="2" eb="3">
      <t>タ</t>
    </rPh>
    <phoneticPr fontId="2"/>
  </si>
  <si>
    <t>3</t>
  </si>
  <si>
    <t>(-)</t>
  </si>
  <si>
    <t>11,361
(内施設2,100）</t>
    <rPh sb="8" eb="9">
      <t>ウチ</t>
    </rPh>
    <rPh sb="9" eb="11">
      <t>シセツ</t>
    </rPh>
    <phoneticPr fontId="4"/>
  </si>
  <si>
    <t>3,789
(内施設1,043)</t>
    <rPh sb="7" eb="10">
      <t>ウチシセツ</t>
    </rPh>
    <phoneticPr fontId="2"/>
  </si>
  <si>
    <t>4,985
(内施設974)</t>
    <rPh sb="7" eb="10">
      <t>ウチシセツ</t>
    </rPh>
    <phoneticPr fontId="2"/>
  </si>
  <si>
    <t>2,587
(内施設83)</t>
    <rPh sb="7" eb="10">
      <t>ウチシセツ</t>
    </rPh>
    <phoneticPr fontId="2"/>
  </si>
  <si>
    <t>後期
加入</t>
    <phoneticPr fontId="2"/>
  </si>
  <si>
    <t>[3,949]</t>
  </si>
  <si>
    <t>各年度中　単位：件</t>
    <phoneticPr fontId="2"/>
  </si>
  <si>
    <t>各年度中　単位：件、千円</t>
    <phoneticPr fontId="2"/>
  </si>
  <si>
    <t>資料：小松労働基準監督署</t>
    <phoneticPr fontId="2"/>
  </si>
  <si>
    <t>各年中　単位：人</t>
    <phoneticPr fontId="2"/>
  </si>
  <si>
    <t>第12章　社会保障・労働</t>
    <rPh sb="0" eb="1">
      <t>ダイ</t>
    </rPh>
    <rPh sb="3" eb="4">
      <t>ショウ</t>
    </rPh>
    <rPh sb="5" eb="9">
      <t>シャカイホショウ</t>
    </rPh>
    <rPh sb="10" eb="12">
      <t>ロウドウ</t>
    </rPh>
    <phoneticPr fontId="2"/>
  </si>
  <si>
    <t>12-21　拠出制年金給付状況</t>
    <phoneticPr fontId="2"/>
  </si>
  <si>
    <t>12-22　国民年金加入状況</t>
    <phoneticPr fontId="2"/>
  </si>
  <si>
    <t>12-24　国民健康保険保険税および受診状況</t>
    <phoneticPr fontId="2"/>
  </si>
  <si>
    <t>12-29　一般被保険者求職者給付状況</t>
    <phoneticPr fontId="2"/>
  </si>
  <si>
    <t>12-30　中高年齢者の職業紹介状況(45歳以上)(パートを除く）</t>
    <phoneticPr fontId="2"/>
  </si>
  <si>
    <t>12-31　障がい者雇用状況</t>
    <phoneticPr fontId="2"/>
  </si>
  <si>
    <t>12-32　障がい者就職状況</t>
    <phoneticPr fontId="2"/>
  </si>
  <si>
    <t>12-01　社会福祉施設一覧</t>
    <rPh sb="6" eb="8">
      <t>シャカイ</t>
    </rPh>
    <rPh sb="8" eb="10">
      <t>フクシ</t>
    </rPh>
    <rPh sb="10" eb="12">
      <t>シセツ</t>
    </rPh>
    <rPh sb="12" eb="14">
      <t>イチラン</t>
    </rPh>
    <phoneticPr fontId="2"/>
  </si>
  <si>
    <t>12-02　身体障害者手帳所持者数</t>
    <rPh sb="6" eb="8">
      <t>シンタイ</t>
    </rPh>
    <rPh sb="8" eb="11">
      <t>ショウガイシャ</t>
    </rPh>
    <rPh sb="11" eb="13">
      <t>テチョウ</t>
    </rPh>
    <rPh sb="13" eb="16">
      <t>ショジシャ</t>
    </rPh>
    <rPh sb="16" eb="17">
      <t>カズ</t>
    </rPh>
    <phoneticPr fontId="2"/>
  </si>
  <si>
    <t>12-03　療育手帳所持者数</t>
    <rPh sb="6" eb="8">
      <t>リョウイク</t>
    </rPh>
    <rPh sb="8" eb="10">
      <t>テチョウ</t>
    </rPh>
    <rPh sb="10" eb="13">
      <t>ショジシャ</t>
    </rPh>
    <rPh sb="13" eb="14">
      <t>カズ</t>
    </rPh>
    <phoneticPr fontId="2"/>
  </si>
  <si>
    <t>12-04　精神障害者保健福祉手帳所持者数</t>
    <rPh sb="6" eb="8">
      <t>セイシン</t>
    </rPh>
    <rPh sb="8" eb="10">
      <t>ショウガイ</t>
    </rPh>
    <rPh sb="10" eb="11">
      <t>シャ</t>
    </rPh>
    <rPh sb="11" eb="13">
      <t>ホケン</t>
    </rPh>
    <rPh sb="13" eb="15">
      <t>フクシ</t>
    </rPh>
    <rPh sb="15" eb="17">
      <t>テチョウ</t>
    </rPh>
    <rPh sb="17" eb="20">
      <t>ショジシャ</t>
    </rPh>
    <rPh sb="20" eb="21">
      <t>カズ</t>
    </rPh>
    <phoneticPr fontId="2"/>
  </si>
  <si>
    <t>12-05　障害福祉サービス利用者数</t>
    <rPh sb="6" eb="8">
      <t>ショウガイ</t>
    </rPh>
    <rPh sb="8" eb="10">
      <t>フクシ</t>
    </rPh>
    <rPh sb="14" eb="16">
      <t>リヨウ</t>
    </rPh>
    <rPh sb="16" eb="17">
      <t>シャ</t>
    </rPh>
    <rPh sb="17" eb="18">
      <t>スウ</t>
    </rPh>
    <phoneticPr fontId="2"/>
  </si>
  <si>
    <t>12-06　養護老人ホームの措置人数</t>
    <rPh sb="6" eb="8">
      <t>ヨウゴ</t>
    </rPh>
    <rPh sb="8" eb="10">
      <t>ロウジン</t>
    </rPh>
    <rPh sb="14" eb="16">
      <t>ソチ</t>
    </rPh>
    <rPh sb="16" eb="18">
      <t>ニンズウ</t>
    </rPh>
    <phoneticPr fontId="2"/>
  </si>
  <si>
    <t>12-07　種類別生活保護世帯数および人員</t>
    <rPh sb="6" eb="8">
      <t>シュルイ</t>
    </rPh>
    <rPh sb="8" eb="9">
      <t>ベツ</t>
    </rPh>
    <rPh sb="9" eb="11">
      <t>セイカツ</t>
    </rPh>
    <rPh sb="11" eb="13">
      <t>ホゴ</t>
    </rPh>
    <rPh sb="13" eb="16">
      <t>セタイスウ</t>
    </rPh>
    <rPh sb="19" eb="21">
      <t>ジンイン</t>
    </rPh>
    <phoneticPr fontId="2"/>
  </si>
  <si>
    <t>12-08　介護保険の被保険者数および要介護(支援)認定者数</t>
    <rPh sb="6" eb="8">
      <t>カイゴ</t>
    </rPh>
    <rPh sb="8" eb="10">
      <t>ホケン</t>
    </rPh>
    <rPh sb="11" eb="15">
      <t>ヒホケンシャ</t>
    </rPh>
    <rPh sb="15" eb="16">
      <t>スウ</t>
    </rPh>
    <rPh sb="19" eb="20">
      <t>ヨウ</t>
    </rPh>
    <rPh sb="20" eb="22">
      <t>カイゴ</t>
    </rPh>
    <rPh sb="23" eb="25">
      <t>シエン</t>
    </rPh>
    <rPh sb="26" eb="28">
      <t>ニンテイ</t>
    </rPh>
    <rPh sb="28" eb="29">
      <t>シャ</t>
    </rPh>
    <rPh sb="29" eb="30">
      <t>スウ</t>
    </rPh>
    <phoneticPr fontId="2"/>
  </si>
  <si>
    <t>12-09　介護保険被保険者・認定者数</t>
    <rPh sb="6" eb="8">
      <t>カイゴ</t>
    </rPh>
    <rPh sb="8" eb="10">
      <t>ホケン</t>
    </rPh>
    <rPh sb="10" eb="14">
      <t>ヒホケンシャ</t>
    </rPh>
    <rPh sb="15" eb="17">
      <t>ニンテイ</t>
    </rPh>
    <rPh sb="17" eb="18">
      <t>シャ</t>
    </rPh>
    <rPh sb="18" eb="19">
      <t>スウ</t>
    </rPh>
    <phoneticPr fontId="2"/>
  </si>
  <si>
    <t>12-10　介護サービス利用者数</t>
    <rPh sb="6" eb="8">
      <t>カイゴ</t>
    </rPh>
    <rPh sb="12" eb="14">
      <t>リヨウ</t>
    </rPh>
    <rPh sb="14" eb="15">
      <t>シャ</t>
    </rPh>
    <rPh sb="15" eb="16">
      <t>スウ</t>
    </rPh>
    <phoneticPr fontId="2"/>
  </si>
  <si>
    <t>12-11　居宅サービス種類別利用件数</t>
    <rPh sb="6" eb="8">
      <t>キョタク</t>
    </rPh>
    <rPh sb="12" eb="14">
      <t>シュルイ</t>
    </rPh>
    <rPh sb="14" eb="15">
      <t>ベツ</t>
    </rPh>
    <rPh sb="15" eb="17">
      <t>リヨウ</t>
    </rPh>
    <rPh sb="17" eb="19">
      <t>ケンスウ</t>
    </rPh>
    <phoneticPr fontId="2"/>
  </si>
  <si>
    <t>12-12　施設サービス種類別利用件数</t>
    <rPh sb="6" eb="8">
      <t>シセツ</t>
    </rPh>
    <rPh sb="12" eb="14">
      <t>シュルイ</t>
    </rPh>
    <rPh sb="14" eb="15">
      <t>ベツ</t>
    </rPh>
    <rPh sb="15" eb="17">
      <t>リヨウ</t>
    </rPh>
    <rPh sb="17" eb="19">
      <t>ケンスウ</t>
    </rPh>
    <phoneticPr fontId="2"/>
  </si>
  <si>
    <t>12-14　介護保険施設等定員数</t>
    <rPh sb="6" eb="8">
      <t>カイゴ</t>
    </rPh>
    <rPh sb="8" eb="10">
      <t>ホケン</t>
    </rPh>
    <rPh sb="10" eb="12">
      <t>シセツ</t>
    </rPh>
    <rPh sb="12" eb="13">
      <t>トウ</t>
    </rPh>
    <rPh sb="13" eb="15">
      <t>テイイン</t>
    </rPh>
    <rPh sb="15" eb="16">
      <t>スウ</t>
    </rPh>
    <phoneticPr fontId="2"/>
  </si>
  <si>
    <t>12-15　介護サービス事業所・施設数</t>
    <rPh sb="6" eb="8">
      <t>カイゴ</t>
    </rPh>
    <rPh sb="12" eb="15">
      <t>ジギョウショ</t>
    </rPh>
    <rPh sb="16" eb="18">
      <t>シセツ</t>
    </rPh>
    <rPh sb="18" eb="19">
      <t>カズ</t>
    </rPh>
    <phoneticPr fontId="2"/>
  </si>
  <si>
    <t>12-16　保育園の職員数および幼児数</t>
    <rPh sb="6" eb="8">
      <t>ホイク</t>
    </rPh>
    <rPh sb="8" eb="9">
      <t>エン</t>
    </rPh>
    <rPh sb="10" eb="12">
      <t>ショクイン</t>
    </rPh>
    <rPh sb="12" eb="13">
      <t>スウ</t>
    </rPh>
    <rPh sb="16" eb="18">
      <t>ヨウジ</t>
    </rPh>
    <rPh sb="18" eb="19">
      <t>スウ</t>
    </rPh>
    <phoneticPr fontId="2"/>
  </si>
  <si>
    <t>12-17　認定こども園の職員数および幼児数</t>
    <rPh sb="6" eb="8">
      <t>ニンテイ</t>
    </rPh>
    <rPh sb="11" eb="12">
      <t>エン</t>
    </rPh>
    <rPh sb="13" eb="15">
      <t>ショクイン</t>
    </rPh>
    <rPh sb="15" eb="16">
      <t>スウ</t>
    </rPh>
    <rPh sb="19" eb="21">
      <t>ヨウジ</t>
    </rPh>
    <rPh sb="21" eb="22">
      <t>スウ</t>
    </rPh>
    <phoneticPr fontId="2"/>
  </si>
  <si>
    <t>12-18　児童センター利用者数</t>
    <phoneticPr fontId="2"/>
  </si>
  <si>
    <t>12-19　かがにこにこパーク利用者数</t>
    <phoneticPr fontId="2"/>
  </si>
  <si>
    <t>12-20　老人福祉センター利用者数</t>
    <phoneticPr fontId="2"/>
  </si>
  <si>
    <t>12-23　福祉年金受給権者数および支給額</t>
    <rPh sb="6" eb="8">
      <t>フクシ</t>
    </rPh>
    <rPh sb="8" eb="10">
      <t>ネンキン</t>
    </rPh>
    <rPh sb="10" eb="13">
      <t>ジュキュウケン</t>
    </rPh>
    <rPh sb="13" eb="14">
      <t>シャ</t>
    </rPh>
    <rPh sb="14" eb="15">
      <t>カズ</t>
    </rPh>
    <rPh sb="18" eb="21">
      <t>シキュウガク</t>
    </rPh>
    <phoneticPr fontId="2"/>
  </si>
  <si>
    <t>12-25　国民健康保険被保険者異動状況</t>
    <rPh sb="6" eb="8">
      <t>コクミン</t>
    </rPh>
    <rPh sb="8" eb="10">
      <t>ケンコウ</t>
    </rPh>
    <rPh sb="10" eb="12">
      <t>ホケン</t>
    </rPh>
    <rPh sb="12" eb="16">
      <t>ヒホケンシャ</t>
    </rPh>
    <rPh sb="16" eb="18">
      <t>イドウ</t>
    </rPh>
    <rPh sb="18" eb="20">
      <t>ジョウキョウ</t>
    </rPh>
    <phoneticPr fontId="2"/>
  </si>
  <si>
    <t>12-26　国民健康保険費用額</t>
    <rPh sb="6" eb="8">
      <t>コクミン</t>
    </rPh>
    <rPh sb="8" eb="10">
      <t>ケンコウ</t>
    </rPh>
    <rPh sb="10" eb="12">
      <t>ホケン</t>
    </rPh>
    <rPh sb="12" eb="14">
      <t>ヒヨウ</t>
    </rPh>
    <rPh sb="14" eb="15">
      <t>ガク</t>
    </rPh>
    <phoneticPr fontId="2"/>
  </si>
  <si>
    <t>12-27　後期高齢者医療保険被保険者数・保険料・受診情報</t>
    <rPh sb="6" eb="8">
      <t>コウキ</t>
    </rPh>
    <rPh sb="8" eb="11">
      <t>コウレイシャ</t>
    </rPh>
    <rPh sb="11" eb="13">
      <t>イリョウ</t>
    </rPh>
    <rPh sb="13" eb="15">
      <t>ホケン</t>
    </rPh>
    <rPh sb="15" eb="19">
      <t>ヒホケンシャ</t>
    </rPh>
    <rPh sb="19" eb="20">
      <t>スウ</t>
    </rPh>
    <rPh sb="21" eb="24">
      <t>ホケンリョウ</t>
    </rPh>
    <rPh sb="25" eb="27">
      <t>ジュシン</t>
    </rPh>
    <rPh sb="27" eb="29">
      <t>ジョウホウ</t>
    </rPh>
    <phoneticPr fontId="2"/>
  </si>
  <si>
    <t>12-28　一般職業紹介状況(学卒およびパートを除く)</t>
    <rPh sb="6" eb="8">
      <t>イッパン</t>
    </rPh>
    <rPh sb="8" eb="10">
      <t>ショクギョウ</t>
    </rPh>
    <rPh sb="10" eb="12">
      <t>ショウカイ</t>
    </rPh>
    <rPh sb="12" eb="14">
      <t>ジョウキョウ</t>
    </rPh>
    <rPh sb="15" eb="17">
      <t>ガクソツ</t>
    </rPh>
    <rPh sb="24" eb="25">
      <t>ノゾ</t>
    </rPh>
    <phoneticPr fontId="2"/>
  </si>
  <si>
    <t>12-33　産業別新規求人数(一般)(パートタイムを除く）</t>
    <phoneticPr fontId="2"/>
  </si>
  <si>
    <t>12-34　産業別労働災害死傷者数</t>
    <rPh sb="6" eb="8">
      <t>サンギョウ</t>
    </rPh>
    <rPh sb="8" eb="9">
      <t>ベツ</t>
    </rPh>
    <rPh sb="9" eb="11">
      <t>ロウドウ</t>
    </rPh>
    <rPh sb="11" eb="13">
      <t>サイガイ</t>
    </rPh>
    <rPh sb="13" eb="16">
      <t>シショウシャ</t>
    </rPh>
    <rPh sb="16" eb="17">
      <t>スウ</t>
    </rPh>
    <phoneticPr fontId="2"/>
  </si>
  <si>
    <t>12-02　身体障害者手帳所持者数</t>
    <phoneticPr fontId="2"/>
  </si>
  <si>
    <t>12-04　精神障害者保健福祉手帳所持者数</t>
    <rPh sb="6" eb="8">
      <t>セイシン</t>
    </rPh>
    <rPh sb="8" eb="11">
      <t>ショウガイシャ</t>
    </rPh>
    <rPh sb="11" eb="13">
      <t>ホケン</t>
    </rPh>
    <rPh sb="13" eb="15">
      <t>フクシ</t>
    </rPh>
    <rPh sb="15" eb="17">
      <t>テチョウ</t>
    </rPh>
    <rPh sb="17" eb="20">
      <t>ショジシャ</t>
    </rPh>
    <rPh sb="20" eb="21">
      <t>カズ</t>
    </rPh>
    <phoneticPr fontId="2"/>
  </si>
  <si>
    <t>12-07　種類別生活保護世帯数および人員</t>
    <phoneticPr fontId="2"/>
  </si>
  <si>
    <t>12-08　介護保険の被保険者数および要介護(支援)認定者数</t>
    <phoneticPr fontId="2"/>
  </si>
  <si>
    <t>12-09　介護保険被保険者・認定者数</t>
    <phoneticPr fontId="2"/>
  </si>
  <si>
    <t>12-10　介護サービス利用者数</t>
    <phoneticPr fontId="2"/>
  </si>
  <si>
    <t>12-11　居宅サービス種類別利用件数</t>
    <phoneticPr fontId="2"/>
  </si>
  <si>
    <t>12-12　施設サービス種類別利用件数</t>
    <phoneticPr fontId="2"/>
  </si>
  <si>
    <t>12-13　地域密着型(介護・介護予防)サービス種類別利用件数</t>
    <phoneticPr fontId="2"/>
  </si>
  <si>
    <t>12-14　介護保険施設等定員数</t>
    <phoneticPr fontId="2"/>
  </si>
  <si>
    <t>12-15　介護サービス事業所・施設数</t>
    <phoneticPr fontId="2"/>
  </si>
  <si>
    <t>12-16　保育園の職員数および幼児数</t>
    <phoneticPr fontId="2"/>
  </si>
  <si>
    <t>12-17　認定こども園の職員数および幼児数</t>
    <phoneticPr fontId="2"/>
  </si>
  <si>
    <t>12-23　福祉年金受給権者数および支給額</t>
    <phoneticPr fontId="2"/>
  </si>
  <si>
    <t>12-25　国民健康保険被保険者異動状況</t>
    <phoneticPr fontId="2"/>
  </si>
  <si>
    <t>12-26　国民健康保険費用額</t>
    <phoneticPr fontId="2"/>
  </si>
  <si>
    <t>12-27　後期高齢者医療保険被保険者数・保険料・受診情報</t>
    <phoneticPr fontId="2"/>
  </si>
  <si>
    <t>12-28　一般職業紹介状況(学卒およびパートを除く)</t>
    <phoneticPr fontId="2"/>
  </si>
  <si>
    <t>12-34　産業別労働災害死傷者数</t>
    <phoneticPr fontId="2"/>
  </si>
  <si>
    <t xml:space="preserve">  居宅サービス</t>
    <rPh sb="2" eb="4">
      <t>キョタク</t>
    </rPh>
    <phoneticPr fontId="2"/>
  </si>
  <si>
    <t xml:space="preserve">  施設サービス</t>
    <rPh sb="2" eb="4">
      <t>シセツ</t>
    </rPh>
    <phoneticPr fontId="2"/>
  </si>
  <si>
    <t xml:space="preserve">  地域密着型サービス</t>
    <rPh sb="2" eb="4">
      <t>チイキ</t>
    </rPh>
    <rPh sb="4" eb="6">
      <t>ミッチャク</t>
    </rPh>
    <rPh sb="6" eb="7">
      <t>ガタ</t>
    </rPh>
    <phoneticPr fontId="2"/>
  </si>
  <si>
    <t>12-13　地域密着型(介護・介護予防)サービス種類別利用件数</t>
    <rPh sb="6" eb="8">
      <t>チイキ</t>
    </rPh>
    <rPh sb="8" eb="10">
      <t>ミッチャク</t>
    </rPh>
    <rPh sb="10" eb="11">
      <t>カタ</t>
    </rPh>
    <rPh sb="12" eb="14">
      <t>カイゴ</t>
    </rPh>
    <rPh sb="15" eb="17">
      <t>カイゴ</t>
    </rPh>
    <rPh sb="17" eb="19">
      <t>ヨボウ</t>
    </rPh>
    <rPh sb="24" eb="26">
      <t>シュルイ</t>
    </rPh>
    <rPh sb="26" eb="27">
      <t>ベツ</t>
    </rPh>
    <rPh sb="27" eb="29">
      <t>リヨウ</t>
    </rPh>
    <rPh sb="29" eb="31">
      <t>ケンスウ</t>
    </rPh>
    <phoneticPr fontId="2"/>
  </si>
  <si>
    <t>新規求職者数</t>
    <rPh sb="0" eb="2">
      <t>シンキ</t>
    </rPh>
    <rPh sb="2" eb="5">
      <t>キュウショクシャ</t>
    </rPh>
    <rPh sb="5" eb="6">
      <t>スウ</t>
    </rPh>
    <phoneticPr fontId="2"/>
  </si>
  <si>
    <t>各年中　単位：人</t>
    <phoneticPr fontId="2"/>
  </si>
  <si>
    <t>各年度末現在　単位：人、千円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rPh sb="12" eb="14">
      <t>センエン</t>
    </rPh>
    <phoneticPr fontId="2"/>
  </si>
  <si>
    <t>各年度末現在　単位：人、千円</t>
    <phoneticPr fontId="2"/>
  </si>
  <si>
    <t>各年度末現在　単位：人、千円</t>
    <rPh sb="0" eb="1">
      <t>カク</t>
    </rPh>
    <phoneticPr fontId="2"/>
  </si>
  <si>
    <t>コロナ休館なし</t>
    <rPh sb="3" eb="5">
      <t>キュウカン</t>
    </rPh>
    <phoneticPr fontId="2"/>
  </si>
  <si>
    <t>石川県</t>
    <rPh sb="0" eb="2">
      <t>イシカワ</t>
    </rPh>
    <rPh sb="2" eb="3">
      <t>ケン</t>
    </rPh>
    <phoneticPr fontId="2"/>
  </si>
  <si>
    <t>加賀市</t>
    <rPh sb="0" eb="2">
      <t>カガ</t>
    </rPh>
    <rPh sb="2" eb="3">
      <t>シ</t>
    </rPh>
    <phoneticPr fontId="2"/>
  </si>
  <si>
    <t>加賀市</t>
    <rPh sb="0" eb="3">
      <t>カガシ</t>
    </rPh>
    <phoneticPr fontId="2"/>
  </si>
  <si>
    <t>社会福祉法人・医療法人社団・株式会社</t>
    <rPh sb="0" eb="2">
      <t>シャカイ</t>
    </rPh>
    <rPh sb="2" eb="4">
      <t>フクシ</t>
    </rPh>
    <rPh sb="4" eb="6">
      <t>ホウジン</t>
    </rPh>
    <rPh sb="7" eb="9">
      <t>イリョウ</t>
    </rPh>
    <rPh sb="9" eb="11">
      <t>ホウジン</t>
    </rPh>
    <rPh sb="11" eb="13">
      <t>シャダン</t>
    </rPh>
    <rPh sb="14" eb="18">
      <t>カブシキガイシャ</t>
    </rPh>
    <phoneticPr fontId="2"/>
  </si>
  <si>
    <t>社会福祉法人・特定非営利活動法人・有限会社・株式会社</t>
    <rPh sb="0" eb="2">
      <t>シャカイ</t>
    </rPh>
    <rPh sb="2" eb="4">
      <t>フクシ</t>
    </rPh>
    <rPh sb="4" eb="6">
      <t>ホウジン</t>
    </rPh>
    <rPh sb="7" eb="9">
      <t>トクテイ</t>
    </rPh>
    <rPh sb="9" eb="12">
      <t>ヒエイリ</t>
    </rPh>
    <rPh sb="12" eb="14">
      <t>カツドウ</t>
    </rPh>
    <rPh sb="14" eb="16">
      <t>ホウジン</t>
    </rPh>
    <rPh sb="17" eb="18">
      <t>ユウ</t>
    </rPh>
    <rPh sb="18" eb="19">
      <t>キリ</t>
    </rPh>
    <rPh sb="19" eb="21">
      <t>ガイシャ</t>
    </rPh>
    <rPh sb="22" eb="26">
      <t>カブシキガイシャ</t>
    </rPh>
    <phoneticPr fontId="2"/>
  </si>
  <si>
    <t>社会福祉法人・医療法人社団・特定非営利活動法人</t>
    <rPh sb="0" eb="2">
      <t>シャカイ</t>
    </rPh>
    <rPh sb="2" eb="4">
      <t>フクシ</t>
    </rPh>
    <rPh sb="4" eb="6">
      <t>ホウジン</t>
    </rPh>
    <rPh sb="7" eb="9">
      <t>イリョウ</t>
    </rPh>
    <rPh sb="9" eb="11">
      <t>ホウジン</t>
    </rPh>
    <rPh sb="11" eb="12">
      <t>シャ</t>
    </rPh>
    <rPh sb="12" eb="13">
      <t>ダン</t>
    </rPh>
    <rPh sb="14" eb="16">
      <t>トクテイ</t>
    </rPh>
    <rPh sb="16" eb="19">
      <t>ヒエイリ</t>
    </rPh>
    <rPh sb="19" eb="21">
      <t>カツドウ</t>
    </rPh>
    <rPh sb="21" eb="23">
      <t>ホウジン</t>
    </rPh>
    <phoneticPr fontId="2"/>
  </si>
  <si>
    <t>社会福祉法人・医療法人社団・有限会社</t>
    <rPh sb="0" eb="2">
      <t>シャカイ</t>
    </rPh>
    <rPh sb="2" eb="4">
      <t>フクシ</t>
    </rPh>
    <rPh sb="4" eb="6">
      <t>ホウジン</t>
    </rPh>
    <rPh sb="7" eb="9">
      <t>イリョウ</t>
    </rPh>
    <rPh sb="9" eb="11">
      <t>ホウジン</t>
    </rPh>
    <rPh sb="11" eb="13">
      <t>シャダン</t>
    </rPh>
    <rPh sb="14" eb="16">
      <t>ユウゲン</t>
    </rPh>
    <rPh sb="16" eb="18">
      <t>カイシャ</t>
    </rPh>
    <phoneticPr fontId="2"/>
  </si>
  <si>
    <t>社会福祉法人
特定非営利活動法人
石川県
合同会社</t>
    <rPh sb="0" eb="2">
      <t>シャカイ</t>
    </rPh>
    <rPh sb="2" eb="4">
      <t>フクシ</t>
    </rPh>
    <rPh sb="4" eb="6">
      <t>ホウジン</t>
    </rPh>
    <rPh sb="7" eb="9">
      <t>トクテイ</t>
    </rPh>
    <rPh sb="9" eb="12">
      <t>ヒエイリ</t>
    </rPh>
    <rPh sb="12" eb="14">
      <t>カツドウ</t>
    </rPh>
    <rPh sb="14" eb="16">
      <t>ホウジン</t>
    </rPh>
    <rPh sb="17" eb="19">
      <t>イシカワ</t>
    </rPh>
    <rPh sb="19" eb="20">
      <t>ケン</t>
    </rPh>
    <rPh sb="21" eb="23">
      <t>ゴウドウ</t>
    </rPh>
    <rPh sb="23" eb="25">
      <t>ガイシャ</t>
    </rPh>
    <phoneticPr fontId="2"/>
  </si>
  <si>
    <t>社会福祉法人
独立行政法人
医療法人社団
石川県
特定非営利活動法人</t>
    <rPh sb="21" eb="23">
      <t>イシカワ</t>
    </rPh>
    <phoneticPr fontId="2"/>
  </si>
  <si>
    <t>社会福祉法人　　　　　　　　　石川県</t>
    <rPh sb="0" eb="2">
      <t>シャカイ</t>
    </rPh>
    <rPh sb="2" eb="4">
      <t>フクシ</t>
    </rPh>
    <rPh sb="4" eb="6">
      <t>ホウジン</t>
    </rPh>
    <rPh sb="15" eb="17">
      <t>イシカワ</t>
    </rPh>
    <rPh sb="17" eb="18">
      <t>ケン</t>
    </rPh>
    <phoneticPr fontId="2"/>
  </si>
  <si>
    <t>加賀市社会福祉協議会</t>
    <rPh sb="0" eb="3">
      <t>カガシ</t>
    </rPh>
    <rPh sb="3" eb="5">
      <t>シャカイ</t>
    </rPh>
    <rPh sb="5" eb="7">
      <t>フクシ</t>
    </rPh>
    <rPh sb="7" eb="10">
      <t>キョウギカイ</t>
    </rPh>
    <phoneticPr fontId="2"/>
  </si>
  <si>
    <t>※平成30年4月開設</t>
    <rPh sb="1" eb="3">
      <t>ヘイセイ</t>
    </rPh>
    <rPh sb="5" eb="6">
      <t>ネン</t>
    </rPh>
    <rPh sb="7" eb="8">
      <t>ガツ</t>
    </rPh>
    <rPh sb="8" eb="10">
      <t>カイセツ</t>
    </rPh>
    <phoneticPr fontId="2"/>
  </si>
  <si>
    <t>※平成31年3月3日から22日まで、令和2年4月9日から30日、5月1日から31日まで、
　令和3年は5月11日から6月13日までの間、新型コロナウイルス感染拡大防止のため休館</t>
    <rPh sb="1" eb="3">
      <t>ヘイセイ</t>
    </rPh>
    <rPh sb="5" eb="6">
      <t>ネン</t>
    </rPh>
    <rPh sb="7" eb="8">
      <t>ガツ</t>
    </rPh>
    <rPh sb="9" eb="10">
      <t>ニチ</t>
    </rPh>
    <rPh sb="14" eb="15">
      <t>ニチ</t>
    </rPh>
    <rPh sb="18" eb="20">
      <t>レイワ</t>
    </rPh>
    <rPh sb="21" eb="22">
      <t>ネン</t>
    </rPh>
    <rPh sb="23" eb="24">
      <t>ガツ</t>
    </rPh>
    <rPh sb="25" eb="26">
      <t>ニチ</t>
    </rPh>
    <rPh sb="30" eb="31">
      <t>ニチ</t>
    </rPh>
    <rPh sb="33" eb="34">
      <t>ガツ</t>
    </rPh>
    <rPh sb="35" eb="36">
      <t>ニチ</t>
    </rPh>
    <rPh sb="40" eb="41">
      <t>ニチ</t>
    </rPh>
    <rPh sb="46" eb="48">
      <t>レイワ</t>
    </rPh>
    <rPh sb="49" eb="50">
      <t>ネン</t>
    </rPh>
    <rPh sb="52" eb="53">
      <t>ガツ</t>
    </rPh>
    <rPh sb="55" eb="56">
      <t>ニチ</t>
    </rPh>
    <rPh sb="59" eb="60">
      <t>ガツ</t>
    </rPh>
    <rPh sb="62" eb="63">
      <t>ニチ</t>
    </rPh>
    <rPh sb="66" eb="67">
      <t>アイダ</t>
    </rPh>
    <rPh sb="68" eb="70">
      <t>シンガタ</t>
    </rPh>
    <rPh sb="77" eb="81">
      <t>カンセンカクダイ</t>
    </rPh>
    <rPh sb="81" eb="83">
      <t>ボウシ</t>
    </rPh>
    <rPh sb="86" eb="88">
      <t>キュウカン</t>
    </rPh>
    <phoneticPr fontId="2"/>
  </si>
  <si>
    <t>※令和6年1月2日・11日は令和6年能登半島地震に伴う遊具点検のため休館</t>
    <rPh sb="1" eb="3">
      <t>レイワ</t>
    </rPh>
    <rPh sb="4" eb="5">
      <t>ネン</t>
    </rPh>
    <rPh sb="6" eb="7">
      <t>ガツ</t>
    </rPh>
    <rPh sb="8" eb="9">
      <t>ニチ</t>
    </rPh>
    <rPh sb="12" eb="13">
      <t>ニチ</t>
    </rPh>
    <rPh sb="14" eb="16">
      <t>レイワ</t>
    </rPh>
    <rPh sb="17" eb="18">
      <t>ネン</t>
    </rPh>
    <rPh sb="18" eb="22">
      <t>ノトハントウ</t>
    </rPh>
    <rPh sb="22" eb="24">
      <t>ジシン</t>
    </rPh>
    <rPh sb="25" eb="26">
      <t>トモナ</t>
    </rPh>
    <rPh sb="27" eb="29">
      <t>ユウグ</t>
    </rPh>
    <rPh sb="29" eb="31">
      <t>テンケン</t>
    </rPh>
    <rPh sb="34" eb="36">
      <t>キュウカン</t>
    </rPh>
    <phoneticPr fontId="2"/>
  </si>
  <si>
    <t>資料：加賀市社会福祉協議会</t>
    <rPh sb="0" eb="2">
      <t>シリョウ</t>
    </rPh>
    <rPh sb="3" eb="6">
      <t>カガシ</t>
    </rPh>
    <rPh sb="6" eb="8">
      <t>シャカイ</t>
    </rPh>
    <rPh sb="8" eb="10">
      <t>フクシ</t>
    </rPh>
    <rPh sb="10" eb="13">
      <t>キョウギカイ</t>
    </rPh>
    <phoneticPr fontId="2"/>
  </si>
  <si>
    <t>12-24　国民健康保険税および受診状況</t>
    <phoneticPr fontId="2"/>
  </si>
  <si>
    <t>　身体障がい者</t>
    <rPh sb="1" eb="3">
      <t>シンタイ</t>
    </rPh>
    <rPh sb="3" eb="4">
      <t>ショウ</t>
    </rPh>
    <rPh sb="6" eb="7">
      <t>シャ</t>
    </rPh>
    <phoneticPr fontId="2"/>
  </si>
  <si>
    <t>　知的障がい者</t>
    <rPh sb="1" eb="3">
      <t>チテキ</t>
    </rPh>
    <rPh sb="3" eb="4">
      <t>ショウ</t>
    </rPh>
    <rPh sb="6" eb="7">
      <t>シャ</t>
    </rPh>
    <phoneticPr fontId="2"/>
  </si>
  <si>
    <t>　精神障がい者</t>
    <rPh sb="1" eb="3">
      <t>セイシン</t>
    </rPh>
    <rPh sb="3" eb="4">
      <t>ショウ</t>
    </rPh>
    <rPh sb="6" eb="7">
      <t>シャ</t>
    </rPh>
    <phoneticPr fontId="2"/>
  </si>
  <si>
    <t>　児童</t>
    <rPh sb="1" eb="3">
      <t>ジドウ</t>
    </rPh>
    <phoneticPr fontId="2"/>
  </si>
  <si>
    <t>令和6年4月1日現在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</si>
  <si>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令和元年度</t>
    <rPh sb="0" eb="3">
      <t>レイワガン</t>
    </rPh>
    <rPh sb="3" eb="5">
      <t>ネンド</t>
    </rPh>
    <phoneticPr fontId="2"/>
  </si>
  <si>
    <t>令和元年度</t>
    <rPh sb="3" eb="5">
      <t>ネンド</t>
    </rPh>
    <phoneticPr fontId="2"/>
  </si>
  <si>
    <t>令和元年度</t>
    <rPh sb="3" eb="5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</si>
  <si>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</si>
  <si>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4</t>
  </si>
  <si>
    <t>5</t>
    <phoneticPr fontId="2"/>
  </si>
  <si>
    <t>令和元年</t>
    <rPh sb="0" eb="1">
      <t>レイ</t>
    </rPh>
    <rPh sb="1" eb="2">
      <t>カズ</t>
    </rPh>
    <rPh sb="2" eb="3">
      <t>モト</t>
    </rPh>
    <rPh sb="3" eb="4">
      <t>ネン</t>
    </rPh>
    <phoneticPr fontId="2"/>
  </si>
  <si>
    <t>　2</t>
  </si>
  <si>
    <t>　3</t>
  </si>
  <si>
    <t>　4</t>
  </si>
  <si>
    <t>　5</t>
    <phoneticPr fontId="2"/>
  </si>
  <si>
    <t>令和5年度各月中　単位：人</t>
    <rPh sb="0" eb="2">
      <t>レイワ</t>
    </rPh>
    <rPh sb="3" eb="5">
      <t>ネンド</t>
    </rPh>
    <rPh sb="5" eb="7">
      <t>カクツキ</t>
    </rPh>
    <rPh sb="7" eb="8">
      <t>チュウ</t>
    </rPh>
    <rPh sb="8" eb="10">
      <t>ヘイネンド</t>
    </rPh>
    <rPh sb="9" eb="11">
      <t>タンイ</t>
    </rPh>
    <rPh sb="12" eb="13">
      <t>ヒト</t>
    </rPh>
    <phoneticPr fontId="2"/>
  </si>
  <si>
    <t>令和6年6月1日現在</t>
    <rPh sb="0" eb="2">
      <t>レイワ</t>
    </rPh>
    <phoneticPr fontId="2"/>
  </si>
  <si>
    <t>令和5年度　単位：人</t>
    <rPh sb="0" eb="2">
      <t>レイワ</t>
    </rPh>
    <rPh sb="4" eb="5">
      <t>ド</t>
    </rPh>
    <phoneticPr fontId="2"/>
  </si>
  <si>
    <t>年次：1月～12月末</t>
    <rPh sb="0" eb="1">
      <t>ネン</t>
    </rPh>
    <rPh sb="1" eb="2">
      <t>ツギ</t>
    </rPh>
    <rPh sb="4" eb="5">
      <t>ガツ</t>
    </rPh>
    <rPh sb="8" eb="9">
      <t>ガツ</t>
    </rPh>
    <rPh sb="9" eb="10">
      <t>マツ</t>
    </rPh>
    <phoneticPr fontId="2"/>
  </si>
  <si>
    <t>社会福祉法人
医療法人社団
有限会社・株式会社
合同会社</t>
    <rPh sb="24" eb="26">
      <t>ゴウドウ</t>
    </rPh>
    <rPh sb="26" eb="28">
      <t>カイシャ</t>
    </rPh>
    <phoneticPr fontId="2"/>
  </si>
  <si>
    <t>医療法人社団
有限会社・株式会社
合同会社</t>
    <rPh sb="17" eb="19">
      <t>ゴウドウ</t>
    </rPh>
    <rPh sb="19" eb="21">
      <t>カイシャ</t>
    </rPh>
    <phoneticPr fontId="2"/>
  </si>
  <si>
    <t>社会福祉法人
株式会社</t>
    <rPh sb="0" eb="2">
      <t>シャカイ</t>
    </rPh>
    <rPh sb="2" eb="4">
      <t>フクシ</t>
    </rPh>
    <rPh sb="4" eb="6">
      <t>ホウジン</t>
    </rPh>
    <rPh sb="7" eb="11">
      <t>カブシキカイシャ</t>
    </rPh>
    <phoneticPr fontId="2"/>
  </si>
  <si>
    <t>就労定着</t>
    <rPh sb="0" eb="2">
      <t>シュウロウ</t>
    </rPh>
    <rPh sb="2" eb="4">
      <t>テイチャク</t>
    </rPh>
    <phoneticPr fontId="2"/>
  </si>
  <si>
    <t>社会福祉法人</t>
    <rPh sb="0" eb="6">
      <t>シャカイフクシホウジン</t>
    </rPh>
    <phoneticPr fontId="2"/>
  </si>
  <si>
    <t>社会福祉法人
医療法人社団
特定非営利活動法人</t>
    <rPh sb="0" eb="2">
      <t>シャカイ</t>
    </rPh>
    <rPh sb="2" eb="4">
      <t>フクシ</t>
    </rPh>
    <rPh sb="4" eb="6">
      <t>ホウジン</t>
    </rPh>
    <rPh sb="7" eb="9">
      <t>イリョウ</t>
    </rPh>
    <rPh sb="9" eb="11">
      <t>ホウジン</t>
    </rPh>
    <rPh sb="11" eb="13">
      <t>シャダン</t>
    </rPh>
    <rPh sb="14" eb="17">
      <t>トクテイヒ</t>
    </rPh>
    <rPh sb="17" eb="19">
      <t>エイリ</t>
    </rPh>
    <rPh sb="19" eb="21">
      <t>カツドウ</t>
    </rPh>
    <rPh sb="21" eb="23">
      <t>ホウジン</t>
    </rPh>
    <phoneticPr fontId="2"/>
  </si>
  <si>
    <t>社会福祉法人　
公益社団法人
合同会社</t>
    <rPh sb="15" eb="17">
      <t>ゴウドウ</t>
    </rPh>
    <rPh sb="17" eb="19">
      <t>カイシャ</t>
    </rPh>
    <phoneticPr fontId="2"/>
  </si>
  <si>
    <t>13,166
(内施設2,035)</t>
    <rPh sb="8" eb="9">
      <t>ウチ</t>
    </rPh>
    <rPh sb="9" eb="11">
      <t>シセツ</t>
    </rPh>
    <phoneticPr fontId="2"/>
  </si>
  <si>
    <t>4,088
(内施設1,010)</t>
    <rPh sb="7" eb="8">
      <t>ウチ</t>
    </rPh>
    <rPh sb="8" eb="10">
      <t>シセツ</t>
    </rPh>
    <phoneticPr fontId="2"/>
  </si>
  <si>
    <t>5,138
(内施設948)</t>
    <rPh sb="7" eb="10">
      <t>ウチシセツ</t>
    </rPh>
    <phoneticPr fontId="2"/>
  </si>
  <si>
    <t>2,735
(内施設77)</t>
    <rPh sb="7" eb="8">
      <t>ウチ</t>
    </rPh>
    <rPh sb="8" eb="10">
      <t>シセツ</t>
    </rPh>
    <phoneticPr fontId="2"/>
  </si>
  <si>
    <t>−</t>
    <phoneticPr fontId="2"/>
  </si>
  <si>
    <t>[3,843]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</si>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</sst>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\ ###\ ##0\ ;&quot;△ &quot;#\ ###\ ##0\ ;&quot;－ &quot;"/>
    <numFmt numFmtId="177" formatCode="#,##0_ "/>
    <numFmt numFmtId="178" formatCode="\(0\)"/>
    <numFmt numFmtId="179" formatCode="0_ "/>
    <numFmt numFmtId="180" formatCode="#,##0_ ;[Red]\-#,##0\ "/>
    <numFmt numFmtId="181" formatCode="#,##0_);[Red]\(#,##0\)"/>
    <numFmt numFmtId="182" formatCode="#,##0;&quot;△ &quot;#,##0"/>
    <numFmt numFmtId="183" formatCode="#,##0;[Red]#,##0"/>
    <numFmt numFmtId="184" formatCode="#,##0;[Red]\-#,##0;\-"/>
    <numFmt numFmtId="185" formatCode="#,##0.00;[Red]#,##0.0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trike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5"/>
      <name val="ＭＳ Ｐゴシック"/>
      <family val="3"/>
      <charset val="128"/>
    </font>
    <font>
      <sz val="11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5" fillId="0" borderId="0" applyNumberFormat="0" applyFill="0" applyBorder="0" applyAlignment="0" applyProtection="0"/>
  </cellStyleXfs>
  <cellXfs count="734">
    <xf numFmtId="0" fontId="0" fillId="0" borderId="0" xfId="0"/>
    <xf numFmtId="0" fontId="5" fillId="2" borderId="0" xfId="3" applyFont="1" applyFill="1" applyAlignment="1">
      <alignment vertical="center"/>
    </xf>
    <xf numFmtId="0" fontId="4" fillId="2" borderId="1" xfId="3" applyFont="1" applyFill="1" applyBorder="1" applyAlignment="1">
      <alignment horizontal="right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3" fillId="2" borderId="0" xfId="7" applyFont="1" applyFill="1" applyAlignment="1">
      <alignment vertical="center"/>
    </xf>
    <xf numFmtId="0" fontId="5" fillId="2" borderId="0" xfId="7" applyFont="1" applyFill="1" applyAlignment="1">
      <alignment vertical="center"/>
    </xf>
    <xf numFmtId="0" fontId="4" fillId="2" borderId="8" xfId="13" applyFont="1" applyFill="1" applyBorder="1" applyAlignment="1">
      <alignment vertical="center"/>
    </xf>
    <xf numFmtId="0" fontId="4" fillId="2" borderId="0" xfId="13" applyFont="1" applyFill="1" applyAlignment="1">
      <alignment vertical="center"/>
    </xf>
    <xf numFmtId="0" fontId="4" fillId="2" borderId="8" xfId="13" applyFont="1" applyFill="1" applyBorder="1" applyAlignment="1">
      <alignment horizontal="right" vertical="center"/>
    </xf>
    <xf numFmtId="0" fontId="4" fillId="2" borderId="0" xfId="13" applyFont="1" applyFill="1" applyBorder="1" applyAlignment="1">
      <alignment vertical="center"/>
    </xf>
    <xf numFmtId="0" fontId="5" fillId="2" borderId="0" xfId="13" applyFont="1" applyFill="1" applyAlignment="1">
      <alignment vertical="center"/>
    </xf>
    <xf numFmtId="0" fontId="4" fillId="2" borderId="8" xfId="12" applyFont="1" applyFill="1" applyBorder="1" applyAlignment="1">
      <alignment vertical="center"/>
    </xf>
    <xf numFmtId="0" fontId="10" fillId="2" borderId="0" xfId="12" applyFont="1" applyFill="1" applyBorder="1" applyAlignment="1">
      <alignment vertical="center"/>
    </xf>
    <xf numFmtId="0" fontId="3" fillId="2" borderId="0" xfId="12" applyFont="1" applyFill="1" applyBorder="1" applyAlignment="1">
      <alignment vertical="center"/>
    </xf>
    <xf numFmtId="0" fontId="10" fillId="2" borderId="0" xfId="12" applyFont="1" applyFill="1" applyAlignment="1">
      <alignment vertical="center"/>
    </xf>
    <xf numFmtId="0" fontId="5" fillId="2" borderId="0" xfId="12" applyFont="1" applyFill="1" applyAlignment="1">
      <alignment vertical="center"/>
    </xf>
    <xf numFmtId="0" fontId="4" fillId="2" borderId="0" xfId="13" applyFont="1" applyFill="1" applyAlignment="1">
      <alignment horizontal="right" vertical="top"/>
    </xf>
    <xf numFmtId="0" fontId="5" fillId="2" borderId="9" xfId="13" applyFont="1" applyFill="1" applyBorder="1" applyAlignment="1">
      <alignment horizontal="center" vertical="center" wrapText="1" shrinkToFit="1"/>
    </xf>
    <xf numFmtId="0" fontId="5" fillId="2" borderId="9" xfId="13" applyFont="1" applyFill="1" applyBorder="1" applyAlignment="1">
      <alignment horizontal="center" vertical="center" wrapText="1" justifyLastLine="1"/>
    </xf>
    <xf numFmtId="176" fontId="8" fillId="2" borderId="0" xfId="0" applyNumberFormat="1" applyFont="1" applyFill="1" applyBorder="1" applyAlignment="1">
      <alignment horizontal="right" vertical="center"/>
    </xf>
    <xf numFmtId="0" fontId="5" fillId="2" borderId="0" xfId="4" applyFont="1" applyFill="1" applyAlignment="1">
      <alignment vertical="center"/>
    </xf>
    <xf numFmtId="0" fontId="12" fillId="2" borderId="0" xfId="4" applyFont="1" applyFill="1" applyAlignment="1">
      <alignment vertical="center"/>
    </xf>
    <xf numFmtId="0" fontId="4" fillId="2" borderId="1" xfId="4" applyFont="1" applyFill="1" applyBorder="1" applyAlignment="1">
      <alignment horizontal="right" vertical="center"/>
    </xf>
    <xf numFmtId="0" fontId="4" fillId="2" borderId="8" xfId="2" applyFont="1" applyFill="1" applyBorder="1" applyAlignment="1">
      <alignment horizontal="right" vertical="center"/>
    </xf>
    <xf numFmtId="181" fontId="8" fillId="2" borderId="0" xfId="5" applyNumberFormat="1" applyFont="1" applyFill="1" applyBorder="1" applyAlignment="1">
      <alignment vertical="center"/>
    </xf>
    <xf numFmtId="0" fontId="3" fillId="2" borderId="0" xfId="5" applyFont="1" applyFill="1" applyAlignment="1">
      <alignment vertical="center"/>
    </xf>
    <xf numFmtId="0" fontId="12" fillId="2" borderId="0" xfId="5" applyFont="1" applyFill="1" applyAlignment="1">
      <alignment vertical="center"/>
    </xf>
    <xf numFmtId="0" fontId="4" fillId="2" borderId="1" xfId="5" applyFont="1" applyFill="1" applyBorder="1" applyAlignment="1">
      <alignment horizontal="right" vertical="center"/>
    </xf>
    <xf numFmtId="0" fontId="5" fillId="2" borderId="11" xfId="5" applyFont="1" applyFill="1" applyBorder="1" applyAlignment="1">
      <alignment vertical="center"/>
    </xf>
    <xf numFmtId="0" fontId="5" fillId="2" borderId="10" xfId="5" applyFont="1" applyFill="1" applyBorder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0" xfId="5" applyFont="1" applyFill="1" applyBorder="1" applyAlignment="1">
      <alignment vertical="center"/>
    </xf>
    <xf numFmtId="0" fontId="5" fillId="2" borderId="6" xfId="5" applyFont="1" applyFill="1" applyBorder="1" applyAlignment="1">
      <alignment vertical="center"/>
    </xf>
    <xf numFmtId="0" fontId="5" fillId="2" borderId="1" xfId="5" applyFont="1" applyFill="1" applyBorder="1" applyAlignment="1">
      <alignment vertical="center"/>
    </xf>
    <xf numFmtId="0" fontId="5" fillId="2" borderId="12" xfId="5" applyFont="1" applyFill="1" applyBorder="1" applyAlignment="1">
      <alignment vertical="center"/>
    </xf>
    <xf numFmtId="0" fontId="4" fillId="2" borderId="0" xfId="5" applyFont="1" applyFill="1" applyBorder="1" applyAlignment="1">
      <alignment horizontal="right" vertical="center"/>
    </xf>
    <xf numFmtId="0" fontId="4" fillId="2" borderId="0" xfId="5" applyFont="1" applyFill="1" applyBorder="1" applyAlignment="1">
      <alignment vertical="center"/>
    </xf>
    <xf numFmtId="0" fontId="4" fillId="2" borderId="0" xfId="2" applyFont="1" applyFill="1" applyBorder="1" applyAlignment="1">
      <alignment horizontal="right" vertical="center"/>
    </xf>
    <xf numFmtId="0" fontId="5" fillId="2" borderId="9" xfId="7" applyFont="1" applyFill="1" applyBorder="1" applyAlignment="1">
      <alignment horizontal="center" vertical="center" wrapText="1" justifyLastLine="1"/>
    </xf>
    <xf numFmtId="0" fontId="5" fillId="2" borderId="9" xfId="13" applyFont="1" applyFill="1" applyBorder="1" applyAlignment="1">
      <alignment horizontal="center" vertical="center" justifyLastLine="1"/>
    </xf>
    <xf numFmtId="0" fontId="5" fillId="2" borderId="0" xfId="7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distributed" vertical="center" wrapText="1" justifyLastLine="1"/>
    </xf>
    <xf numFmtId="0" fontId="5" fillId="2" borderId="14" xfId="0" applyFont="1" applyFill="1" applyBorder="1" applyAlignment="1">
      <alignment horizontal="distributed" vertical="center" wrapText="1" justifyLastLine="1"/>
    </xf>
    <xf numFmtId="0" fontId="5" fillId="2" borderId="9" xfId="0" applyFont="1" applyFill="1" applyBorder="1" applyAlignment="1">
      <alignment horizontal="distributed" vertical="center" wrapText="1" justifyLastLine="1"/>
    </xf>
    <xf numFmtId="0" fontId="5" fillId="2" borderId="0" xfId="0" applyFont="1" applyFill="1" applyBorder="1" applyAlignment="1">
      <alignment vertical="center"/>
    </xf>
    <xf numFmtId="0" fontId="5" fillId="2" borderId="0" xfId="13" applyFont="1" applyFill="1" applyBorder="1" applyAlignment="1">
      <alignment vertical="center"/>
    </xf>
    <xf numFmtId="0" fontId="13" fillId="2" borderId="0" xfId="12" applyFont="1" applyFill="1" applyAlignment="1">
      <alignment vertical="center"/>
    </xf>
    <xf numFmtId="0" fontId="3" fillId="2" borderId="0" xfId="12" applyFont="1" applyFill="1" applyAlignment="1">
      <alignment vertical="center" wrapText="1"/>
    </xf>
    <xf numFmtId="0" fontId="4" fillId="2" borderId="0" xfId="12" applyFont="1" applyFill="1" applyAlignment="1">
      <alignment vertical="center"/>
    </xf>
    <xf numFmtId="0" fontId="4" fillId="2" borderId="1" xfId="12" applyFont="1" applyFill="1" applyBorder="1" applyAlignment="1">
      <alignment horizontal="right" vertical="center"/>
    </xf>
    <xf numFmtId="0" fontId="5" fillId="2" borderId="14" xfId="12" applyFont="1" applyFill="1" applyBorder="1" applyAlignment="1">
      <alignment horizontal="center" vertical="center" justifyLastLine="1"/>
    </xf>
    <xf numFmtId="0" fontId="5" fillId="2" borderId="9" xfId="12" applyFont="1" applyFill="1" applyBorder="1" applyAlignment="1">
      <alignment horizontal="center" vertical="center" justifyLastLine="1"/>
    </xf>
    <xf numFmtId="0" fontId="7" fillId="2" borderId="0" xfId="0" applyFont="1" applyFill="1" applyBorder="1" applyAlignment="1">
      <alignment vertical="center"/>
    </xf>
    <xf numFmtId="0" fontId="4" fillId="2" borderId="0" xfId="12" applyFont="1" applyFill="1" applyBorder="1" applyAlignment="1">
      <alignment vertical="center"/>
    </xf>
    <xf numFmtId="0" fontId="5" fillId="2" borderId="13" xfId="12" applyFont="1" applyFill="1" applyBorder="1" applyAlignment="1">
      <alignment horizontal="center" vertical="center" justifyLastLine="1"/>
    </xf>
    <xf numFmtId="0" fontId="4" fillId="2" borderId="0" xfId="13" applyFont="1" applyFill="1" applyBorder="1" applyAlignment="1">
      <alignment horizontal="right" vertical="center"/>
    </xf>
    <xf numFmtId="177" fontId="5" fillId="2" borderId="9" xfId="7" applyNumberFormat="1" applyFont="1" applyFill="1" applyBorder="1" applyAlignment="1">
      <alignment horizontal="center" vertical="center" wrapText="1"/>
    </xf>
    <xf numFmtId="0" fontId="15" fillId="2" borderId="8" xfId="13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distributed" vertical="center" wrapText="1"/>
    </xf>
    <xf numFmtId="181" fontId="8" fillId="2" borderId="0" xfId="0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4" fillId="2" borderId="1" xfId="2" applyFont="1" applyFill="1" applyBorder="1" applyAlignment="1">
      <alignment horizontal="right" vertical="center"/>
    </xf>
    <xf numFmtId="0" fontId="5" fillId="2" borderId="2" xfId="2" applyFont="1" applyFill="1" applyBorder="1" applyAlignment="1">
      <alignment horizontal="distributed" vertical="center" justifyLastLine="1"/>
    </xf>
    <xf numFmtId="0" fontId="5" fillId="2" borderId="0" xfId="2" applyFont="1" applyFill="1" applyBorder="1" applyAlignment="1">
      <alignment vertical="center"/>
    </xf>
    <xf numFmtId="0" fontId="5" fillId="2" borderId="6" xfId="2" applyFont="1" applyFill="1" applyBorder="1" applyAlignment="1">
      <alignment vertical="center"/>
    </xf>
    <xf numFmtId="0" fontId="5" fillId="2" borderId="1" xfId="2" applyFont="1" applyFill="1" applyBorder="1" applyAlignment="1">
      <alignment vertical="center"/>
    </xf>
    <xf numFmtId="0" fontId="5" fillId="2" borderId="12" xfId="2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81" fontId="8" fillId="2" borderId="0" xfId="2" applyNumberFormat="1" applyFont="1" applyFill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/>
    </xf>
    <xf numFmtId="177" fontId="8" fillId="2" borderId="0" xfId="13" applyNumberFormat="1" applyFont="1" applyFill="1" applyBorder="1" applyAlignment="1">
      <alignment horizontal="right" vertical="center"/>
    </xf>
    <xf numFmtId="0" fontId="4" fillId="2" borderId="0" xfId="2" applyFont="1" applyFill="1" applyAlignment="1">
      <alignment horizontal="right" vertical="center"/>
    </xf>
    <xf numFmtId="0" fontId="5" fillId="2" borderId="0" xfId="7" applyFont="1" applyFill="1" applyBorder="1" applyAlignment="1">
      <alignment horizontal="center" vertical="center"/>
    </xf>
    <xf numFmtId="0" fontId="5" fillId="2" borderId="13" xfId="7" applyFont="1" applyFill="1" applyBorder="1" applyAlignment="1">
      <alignment horizontal="center" vertical="center" wrapText="1"/>
    </xf>
    <xf numFmtId="180" fontId="9" fillId="2" borderId="0" xfId="2" applyNumberFormat="1" applyFont="1" applyFill="1" applyAlignment="1">
      <alignment horizontal="right" vertical="center"/>
    </xf>
    <xf numFmtId="180" fontId="9" fillId="2" borderId="0" xfId="2" applyNumberFormat="1" applyFont="1" applyFill="1" applyBorder="1" applyAlignment="1">
      <alignment horizontal="right" vertical="center"/>
    </xf>
    <xf numFmtId="0" fontId="4" fillId="2" borderId="0" xfId="4" applyFont="1" applyFill="1" applyAlignment="1">
      <alignment horizontal="right" vertical="center"/>
    </xf>
    <xf numFmtId="0" fontId="8" fillId="2" borderId="0" xfId="4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76" fontId="8" fillId="2" borderId="0" xfId="0" applyNumberFormat="1" applyFont="1" applyFill="1" applyBorder="1" applyAlignment="1">
      <alignment horizontal="distributed" vertical="center" wrapText="1" indent="1"/>
    </xf>
    <xf numFmtId="176" fontId="8" fillId="2" borderId="0" xfId="0" applyNumberFormat="1" applyFont="1" applyFill="1" applyBorder="1" applyAlignment="1">
      <alignment horizontal="distributed" vertical="center" wrapText="1" justifyLastLine="1"/>
    </xf>
    <xf numFmtId="176" fontId="8" fillId="2" borderId="0" xfId="0" applyNumberFormat="1" applyFont="1" applyFill="1" applyBorder="1" applyAlignment="1">
      <alignment horizontal="distributed" vertical="center" justifyLastLine="1"/>
    </xf>
    <xf numFmtId="176" fontId="8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distributed" vertical="center"/>
    </xf>
    <xf numFmtId="38" fontId="7" fillId="2" borderId="0" xfId="0" applyNumberFormat="1" applyFont="1" applyFill="1" applyBorder="1" applyAlignment="1">
      <alignment horizontal="right" vertical="center"/>
    </xf>
    <xf numFmtId="0" fontId="5" fillId="2" borderId="0" xfId="6" applyFont="1" applyFill="1" applyAlignment="1">
      <alignment vertical="center"/>
    </xf>
    <xf numFmtId="0" fontId="4" fillId="2" borderId="1" xfId="6" applyFont="1" applyFill="1" applyBorder="1" applyAlignment="1">
      <alignment vertical="center"/>
    </xf>
    <xf numFmtId="0" fontId="4" fillId="2" borderId="1" xfId="6" applyFont="1" applyFill="1" applyBorder="1" applyAlignment="1">
      <alignment horizontal="right" vertical="center"/>
    </xf>
    <xf numFmtId="0" fontId="5" fillId="2" borderId="6" xfId="6" applyFont="1" applyFill="1" applyBorder="1" applyAlignment="1">
      <alignment horizontal="distributed" vertical="center" wrapText="1" justifyLastLine="1"/>
    </xf>
    <xf numFmtId="0" fontId="10" fillId="2" borderId="0" xfId="6" applyFont="1" applyFill="1" applyAlignment="1">
      <alignment vertical="center"/>
    </xf>
    <xf numFmtId="0" fontId="5" fillId="2" borderId="12" xfId="6" applyFont="1" applyFill="1" applyBorder="1" applyAlignment="1">
      <alignment horizontal="distributed" vertical="center" wrapText="1" justifyLastLine="1"/>
    </xf>
    <xf numFmtId="0" fontId="4" fillId="2" borderId="0" xfId="6" applyFont="1" applyFill="1" applyAlignment="1">
      <alignment vertical="center"/>
    </xf>
    <xf numFmtId="0" fontId="4" fillId="2" borderId="0" xfId="6" applyFont="1" applyFill="1" applyBorder="1" applyAlignment="1">
      <alignment vertical="center"/>
    </xf>
    <xf numFmtId="0" fontId="4" fillId="2" borderId="0" xfId="6" applyFont="1" applyFill="1" applyBorder="1" applyAlignment="1">
      <alignment horizontal="right" vertical="center"/>
    </xf>
    <xf numFmtId="0" fontId="4" fillId="2" borderId="0" xfId="6" applyFont="1" applyFill="1" applyAlignment="1">
      <alignment horizontal="right" vertical="center"/>
    </xf>
    <xf numFmtId="0" fontId="5" fillId="2" borderId="14" xfId="6" applyFont="1" applyFill="1" applyBorder="1" applyAlignment="1">
      <alignment horizontal="distributed" vertical="center" justifyLastLine="1"/>
    </xf>
    <xf numFmtId="0" fontId="4" fillId="2" borderId="8" xfId="6" applyFont="1" applyFill="1" applyBorder="1" applyAlignment="1">
      <alignment vertical="center"/>
    </xf>
    <xf numFmtId="0" fontId="4" fillId="2" borderId="8" xfId="6" applyFont="1" applyFill="1" applyBorder="1" applyAlignment="1">
      <alignment horizontal="right" vertical="center"/>
    </xf>
    <xf numFmtId="0" fontId="3" fillId="2" borderId="0" xfId="3" applyFont="1" applyFill="1" applyAlignment="1">
      <alignment vertical="center"/>
    </xf>
    <xf numFmtId="0" fontId="4" fillId="2" borderId="8" xfId="3" applyFont="1" applyFill="1" applyBorder="1" applyAlignment="1">
      <alignment horizontal="right" vertical="center"/>
    </xf>
    <xf numFmtId="0" fontId="5" fillId="2" borderId="13" xfId="13" applyFont="1" applyFill="1" applyBorder="1" applyAlignment="1">
      <alignment horizontal="distributed" vertical="center" wrapText="1" justifyLastLine="1"/>
    </xf>
    <xf numFmtId="0" fontId="5" fillId="2" borderId="13" xfId="13" applyFont="1" applyFill="1" applyBorder="1" applyAlignment="1">
      <alignment horizontal="center" vertical="center" wrapText="1" justifyLastLine="1"/>
    </xf>
    <xf numFmtId="0" fontId="4" fillId="2" borderId="0" xfId="13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3" fillId="2" borderId="0" xfId="8" applyFont="1" applyFill="1" applyAlignment="1">
      <alignment vertical="center"/>
    </xf>
    <xf numFmtId="0" fontId="5" fillId="2" borderId="0" xfId="8" applyFont="1" applyFill="1" applyAlignment="1">
      <alignment vertical="center"/>
    </xf>
    <xf numFmtId="0" fontId="4" fillId="2" borderId="0" xfId="8" applyFont="1" applyFill="1" applyAlignment="1">
      <alignment vertical="center"/>
    </xf>
    <xf numFmtId="0" fontId="10" fillId="2" borderId="0" xfId="8" applyFont="1" applyFill="1" applyAlignment="1">
      <alignment horizontal="distributed" vertical="center" justifyLastLine="1"/>
    </xf>
    <xf numFmtId="0" fontId="10" fillId="2" borderId="0" xfId="8" applyFont="1" applyFill="1" applyAlignment="1">
      <alignment vertical="center"/>
    </xf>
    <xf numFmtId="0" fontId="4" fillId="2" borderId="0" xfId="9" applyFont="1" applyFill="1" applyAlignment="1">
      <alignment vertical="center"/>
    </xf>
    <xf numFmtId="0" fontId="4" fillId="2" borderId="1" xfId="9" applyFont="1" applyFill="1" applyBorder="1" applyAlignment="1">
      <alignment horizontal="right" vertical="center"/>
    </xf>
    <xf numFmtId="0" fontId="10" fillId="2" borderId="0" xfId="9" applyFont="1" applyFill="1" applyAlignment="1">
      <alignment vertical="center"/>
    </xf>
    <xf numFmtId="0" fontId="10" fillId="2" borderId="0" xfId="8" applyFont="1" applyFill="1" applyBorder="1" applyAlignment="1">
      <alignment vertical="center"/>
    </xf>
    <xf numFmtId="0" fontId="5" fillId="2" borderId="0" xfId="10" applyFont="1" applyFill="1" applyAlignment="1">
      <alignment vertical="center"/>
    </xf>
    <xf numFmtId="0" fontId="4" fillId="2" borderId="0" xfId="10" applyFont="1" applyFill="1" applyAlignment="1">
      <alignment vertical="center"/>
    </xf>
    <xf numFmtId="0" fontId="10" fillId="2" borderId="0" xfId="10" applyFont="1" applyFill="1" applyAlignment="1">
      <alignment vertical="center"/>
    </xf>
    <xf numFmtId="0" fontId="4" fillId="2" borderId="8" xfId="10" applyFont="1" applyFill="1" applyBorder="1" applyAlignment="1">
      <alignment vertical="center"/>
    </xf>
    <xf numFmtId="0" fontId="4" fillId="2" borderId="8" xfId="10" applyFont="1" applyFill="1" applyBorder="1" applyAlignment="1">
      <alignment horizontal="right" vertical="center"/>
    </xf>
    <xf numFmtId="0" fontId="4" fillId="2" borderId="0" xfId="10" applyFont="1" applyFill="1" applyBorder="1" applyAlignment="1">
      <alignment vertical="center"/>
    </xf>
    <xf numFmtId="0" fontId="5" fillId="2" borderId="0" xfId="11" applyFont="1" applyFill="1" applyAlignment="1">
      <alignment vertical="center"/>
    </xf>
    <xf numFmtId="0" fontId="4" fillId="2" borderId="0" xfId="11" applyFont="1" applyFill="1" applyAlignment="1">
      <alignment vertical="center"/>
    </xf>
    <xf numFmtId="0" fontId="10" fillId="2" borderId="0" xfId="1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14" applyFont="1" applyFill="1" applyAlignment="1">
      <alignment horizontal="right"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0" xfId="0" applyFont="1" applyFill="1" applyAlignment="1">
      <alignment vertical="center"/>
    </xf>
    <xf numFmtId="0" fontId="3" fillId="2" borderId="0" xfId="4" applyFont="1" applyFill="1" applyAlignment="1">
      <alignment vertical="center"/>
    </xf>
    <xf numFmtId="0" fontId="3" fillId="2" borderId="0" xfId="6" applyFont="1" applyFill="1" applyAlignment="1">
      <alignment vertical="center"/>
    </xf>
    <xf numFmtId="0" fontId="5" fillId="2" borderId="6" xfId="6" applyFont="1" applyFill="1" applyBorder="1" applyAlignment="1">
      <alignment horizontal="center" vertical="center"/>
    </xf>
    <xf numFmtId="0" fontId="3" fillId="2" borderId="0" xfId="7" applyFont="1" applyFill="1" applyAlignment="1">
      <alignment horizontal="left" vertical="center"/>
    </xf>
    <xf numFmtId="0" fontId="3" fillId="2" borderId="0" xfId="13" applyFont="1" applyFill="1" applyAlignment="1">
      <alignment vertical="center"/>
    </xf>
    <xf numFmtId="0" fontId="3" fillId="2" borderId="0" xfId="12" applyFont="1" applyFill="1" applyAlignment="1">
      <alignment vertical="center"/>
    </xf>
    <xf numFmtId="0" fontId="5" fillId="2" borderId="22" xfId="9" applyFont="1" applyFill="1" applyBorder="1" applyAlignment="1">
      <alignment horizontal="center" vertical="center"/>
    </xf>
    <xf numFmtId="0" fontId="5" fillId="2" borderId="22" xfId="9" applyFont="1" applyFill="1" applyBorder="1" applyAlignment="1">
      <alignment horizontal="center" vertical="center" wrapText="1"/>
    </xf>
    <xf numFmtId="0" fontId="3" fillId="2" borderId="0" xfId="10" applyFont="1" applyFill="1" applyAlignment="1">
      <alignment vertical="center"/>
    </xf>
    <xf numFmtId="0" fontId="3" fillId="2" borderId="0" xfId="11" applyFont="1" applyFill="1" applyAlignment="1">
      <alignment vertical="center"/>
    </xf>
    <xf numFmtId="0" fontId="3" fillId="2" borderId="0" xfId="0" applyFont="1" applyFill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2" xfId="6" applyFont="1" applyFill="1" applyBorder="1" applyAlignment="1">
      <alignment horizontal="center" vertical="center"/>
    </xf>
    <xf numFmtId="0" fontId="3" fillId="2" borderId="0" xfId="14" applyFont="1" applyFill="1" applyAlignment="1">
      <alignment vertical="center"/>
    </xf>
    <xf numFmtId="0" fontId="5" fillId="2" borderId="9" xfId="6" applyFont="1" applyFill="1" applyBorder="1" applyAlignment="1">
      <alignment horizontal="distributed" vertical="center" justifyLastLine="1"/>
    </xf>
    <xf numFmtId="0" fontId="5" fillId="2" borderId="14" xfId="7" applyFont="1" applyFill="1" applyBorder="1" applyAlignment="1">
      <alignment horizontal="center" vertical="center" wrapText="1"/>
    </xf>
    <xf numFmtId="0" fontId="3" fillId="2" borderId="0" xfId="9" applyFont="1" applyFill="1" applyAlignment="1">
      <alignment vertical="center"/>
    </xf>
    <xf numFmtId="0" fontId="5" fillId="2" borderId="2" xfId="9" applyFont="1" applyFill="1" applyBorder="1" applyAlignment="1">
      <alignment horizontal="center" vertical="center"/>
    </xf>
    <xf numFmtId="0" fontId="12" fillId="2" borderId="22" xfId="9" applyFont="1" applyFill="1" applyBorder="1" applyAlignment="1">
      <alignment horizontal="center" vertical="center" wrapText="1"/>
    </xf>
    <xf numFmtId="0" fontId="5" fillId="2" borderId="24" xfId="9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182" fontId="8" fillId="2" borderId="0" xfId="0" applyNumberFormat="1" applyFont="1" applyFill="1" applyBorder="1" applyAlignment="1">
      <alignment horizontal="right" vertical="center"/>
    </xf>
    <xf numFmtId="0" fontId="8" fillId="2" borderId="0" xfId="13" applyNumberFormat="1" applyFont="1" applyFill="1" applyBorder="1" applyAlignment="1">
      <alignment horizontal="right" vertical="center"/>
    </xf>
    <xf numFmtId="0" fontId="5" fillId="2" borderId="0" xfId="8" applyFont="1" applyFill="1" applyBorder="1" applyAlignment="1">
      <alignment vertical="center" justifyLastLine="1"/>
    </xf>
    <xf numFmtId="0" fontId="10" fillId="2" borderId="0" xfId="11" applyFont="1" applyFill="1" applyBorder="1" applyAlignment="1">
      <alignment vertical="center"/>
    </xf>
    <xf numFmtId="0" fontId="4" fillId="2" borderId="0" xfId="11" applyFont="1" applyFill="1" applyBorder="1" applyAlignment="1">
      <alignment vertical="center"/>
    </xf>
    <xf numFmtId="0" fontId="5" fillId="2" borderId="26" xfId="1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center" wrapText="1" justifyLastLine="1"/>
    </xf>
    <xf numFmtId="0" fontId="5" fillId="2" borderId="0" xfId="7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distributed" vertical="center"/>
    </xf>
    <xf numFmtId="176" fontId="0" fillId="2" borderId="0" xfId="0" applyNumberFormat="1" applyFont="1" applyFill="1" applyBorder="1" applyAlignment="1">
      <alignment horizontal="distributed" vertical="center" justifyLastLine="1"/>
    </xf>
    <xf numFmtId="176" fontId="0" fillId="2" borderId="0" xfId="0" applyNumberFormat="1" applyFont="1" applyFill="1" applyBorder="1" applyAlignment="1">
      <alignment vertical="center"/>
    </xf>
    <xf numFmtId="38" fontId="0" fillId="2" borderId="0" xfId="0" applyNumberFormat="1" applyFont="1" applyFill="1" applyBorder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2" fillId="2" borderId="0" xfId="12" applyFont="1" applyFill="1" applyAlignment="1">
      <alignment vertical="center"/>
    </xf>
    <xf numFmtId="0" fontId="21" fillId="2" borderId="0" xfId="12" applyFont="1" applyFill="1" applyAlignment="1">
      <alignment vertical="center"/>
    </xf>
    <xf numFmtId="0" fontId="5" fillId="2" borderId="10" xfId="9" applyFont="1" applyFill="1" applyBorder="1" applyAlignment="1">
      <alignment horizontal="center" vertical="center" wrapText="1"/>
    </xf>
    <xf numFmtId="0" fontId="5" fillId="2" borderId="6" xfId="9" applyFont="1" applyFill="1" applyBorder="1" applyAlignment="1">
      <alignment horizontal="center" vertical="center"/>
    </xf>
    <xf numFmtId="0" fontId="5" fillId="2" borderId="12" xfId="9" applyFont="1" applyFill="1" applyBorder="1" applyAlignment="1">
      <alignment horizontal="center" vertical="center"/>
    </xf>
    <xf numFmtId="0" fontId="21" fillId="2" borderId="0" xfId="9" applyFont="1" applyFill="1" applyAlignment="1">
      <alignment vertical="center"/>
    </xf>
    <xf numFmtId="0" fontId="4" fillId="2" borderId="0" xfId="11" applyFont="1" applyFill="1" applyBorder="1" applyAlignment="1">
      <alignment horizontal="center" vertical="center" wrapText="1" justifyLastLine="1"/>
    </xf>
    <xf numFmtId="0" fontId="4" fillId="2" borderId="0" xfId="15" applyFont="1" applyFill="1" applyAlignment="1">
      <alignment vertical="center"/>
    </xf>
    <xf numFmtId="0" fontId="4" fillId="2" borderId="0" xfId="15" applyFont="1" applyFill="1" applyAlignment="1">
      <alignment horizontal="right" vertical="center"/>
    </xf>
    <xf numFmtId="0" fontId="4" fillId="2" borderId="0" xfId="7" applyFont="1" applyFill="1" applyAlignment="1">
      <alignment horizontal="right" vertical="center"/>
    </xf>
    <xf numFmtId="0" fontId="4" fillId="2" borderId="0" xfId="7" applyFont="1" applyFill="1" applyBorder="1" applyAlignment="1">
      <alignment vertical="center"/>
    </xf>
    <xf numFmtId="0" fontId="4" fillId="2" borderId="0" xfId="7" applyFont="1" applyFill="1" applyAlignment="1">
      <alignment vertical="center"/>
    </xf>
    <xf numFmtId="0" fontId="4" fillId="2" borderId="0" xfId="7" applyFont="1" applyFill="1" applyBorder="1" applyAlignment="1">
      <alignment horizontal="right" vertical="center"/>
    </xf>
    <xf numFmtId="0" fontId="4" fillId="2" borderId="1" xfId="7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distributed" vertical="center" justifyLastLine="1"/>
    </xf>
    <xf numFmtId="0" fontId="3" fillId="2" borderId="6" xfId="3" applyFont="1" applyFill="1" applyBorder="1" applyAlignment="1">
      <alignment vertical="center"/>
    </xf>
    <xf numFmtId="0" fontId="5" fillId="2" borderId="21" xfId="13" applyFont="1" applyFill="1" applyBorder="1" applyAlignment="1">
      <alignment horizontal="center" vertical="center" wrapText="1" justifyLastLine="1"/>
    </xf>
    <xf numFmtId="0" fontId="5" fillId="2" borderId="0" xfId="13" applyFont="1" applyFill="1" applyBorder="1" applyAlignment="1">
      <alignment horizontal="center" vertical="center" wrapText="1" justifyLastLine="1"/>
    </xf>
    <xf numFmtId="0" fontId="15" fillId="2" borderId="0" xfId="13" applyFont="1" applyFill="1" applyBorder="1" applyAlignment="1">
      <alignment vertical="center"/>
    </xf>
    <xf numFmtId="0" fontId="5" fillId="2" borderId="25" xfId="4" applyFont="1" applyFill="1" applyBorder="1" applyAlignment="1">
      <alignment horizontal="center" vertical="center"/>
    </xf>
    <xf numFmtId="0" fontId="4" fillId="2" borderId="0" xfId="12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/>
    </xf>
    <xf numFmtId="0" fontId="4" fillId="2" borderId="0" xfId="2" applyFont="1" applyFill="1" applyAlignment="1">
      <alignment vertical="center"/>
    </xf>
    <xf numFmtId="0" fontId="19" fillId="2" borderId="0" xfId="2" applyFont="1" applyFill="1" applyAlignment="1">
      <alignment horizontal="right" vertical="center"/>
    </xf>
    <xf numFmtId="0" fontId="4" fillId="2" borderId="8" xfId="2" applyFont="1" applyFill="1" applyBorder="1" applyAlignment="1">
      <alignment vertical="center"/>
    </xf>
    <xf numFmtId="181" fontId="5" fillId="2" borderId="0" xfId="2" applyNumberFormat="1" applyFont="1" applyFill="1" applyAlignment="1">
      <alignment horizontal="right" vertical="center" wrapText="1"/>
    </xf>
    <xf numFmtId="0" fontId="5" fillId="2" borderId="2" xfId="2" applyFont="1" applyFill="1" applyBorder="1" applyAlignment="1">
      <alignment horizontal="center" vertical="center" justifyLastLine="1"/>
    </xf>
    <xf numFmtId="0" fontId="5" fillId="2" borderId="6" xfId="4" applyFont="1" applyFill="1" applyBorder="1" applyAlignment="1">
      <alignment horizontal="left" vertical="center" indent="3"/>
    </xf>
    <xf numFmtId="0" fontId="5" fillId="2" borderId="12" xfId="4" applyFont="1" applyFill="1" applyBorder="1" applyAlignment="1">
      <alignment horizontal="left" vertical="center" indent="3"/>
    </xf>
    <xf numFmtId="0" fontId="4" fillId="2" borderId="0" xfId="14" applyFont="1" applyFill="1" applyAlignment="1">
      <alignment vertical="center"/>
    </xf>
    <xf numFmtId="0" fontId="5" fillId="2" borderId="22" xfId="6" applyFont="1" applyFill="1" applyBorder="1" applyAlignment="1">
      <alignment horizontal="center" vertical="center" justifyLastLine="1"/>
    </xf>
    <xf numFmtId="0" fontId="8" fillId="2" borderId="0" xfId="2" applyFont="1" applyFill="1" applyAlignment="1">
      <alignment vertical="center"/>
    </xf>
    <xf numFmtId="38" fontId="8" fillId="2" borderId="0" xfId="2" applyNumberFormat="1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183" fontId="8" fillId="2" borderId="1" xfId="2" applyNumberFormat="1" applyFont="1" applyFill="1" applyBorder="1" applyAlignment="1">
      <alignment horizontal="right" vertical="center"/>
    </xf>
    <xf numFmtId="183" fontId="8" fillId="2" borderId="0" xfId="2" applyNumberFormat="1" applyFont="1" applyFill="1" applyBorder="1" applyAlignment="1">
      <alignment horizontal="right" vertical="center"/>
    </xf>
    <xf numFmtId="183" fontId="8" fillId="2" borderId="0" xfId="2" applyNumberFormat="1" applyFont="1" applyFill="1" applyAlignment="1">
      <alignment horizontal="right" vertical="center" wrapText="1"/>
    </xf>
    <xf numFmtId="0" fontId="22" fillId="2" borderId="0" xfId="3" applyFont="1" applyFill="1" applyAlignment="1">
      <alignment vertical="center"/>
    </xf>
    <xf numFmtId="183" fontId="8" fillId="2" borderId="0" xfId="3" applyNumberFormat="1" applyFont="1" applyFill="1" applyBorder="1" applyAlignment="1">
      <alignment vertical="center"/>
    </xf>
    <xf numFmtId="183" fontId="8" fillId="2" borderId="1" xfId="3" applyNumberFormat="1" applyFont="1" applyFill="1" applyBorder="1" applyAlignment="1">
      <alignment vertical="center"/>
    </xf>
    <xf numFmtId="0" fontId="4" fillId="2" borderId="0" xfId="4" applyFont="1" applyFill="1" applyAlignment="1">
      <alignment vertical="center"/>
    </xf>
    <xf numFmtId="0" fontId="23" fillId="2" borderId="0" xfId="4" applyFont="1" applyFill="1" applyAlignment="1">
      <alignment vertical="center"/>
    </xf>
    <xf numFmtId="0" fontId="21" fillId="2" borderId="0" xfId="4" applyFont="1" applyFill="1" applyAlignment="1">
      <alignment vertical="center"/>
    </xf>
    <xf numFmtId="0" fontId="4" fillId="2" borderId="0" xfId="4" applyFont="1" applyFill="1" applyBorder="1" applyAlignment="1">
      <alignment vertical="center"/>
    </xf>
    <xf numFmtId="0" fontId="4" fillId="2" borderId="0" xfId="5" applyFont="1" applyFill="1" applyAlignment="1">
      <alignment vertical="center"/>
    </xf>
    <xf numFmtId="0" fontId="4" fillId="2" borderId="8" xfId="5" applyFont="1" applyFill="1" applyBorder="1" applyAlignment="1">
      <alignment vertical="center"/>
    </xf>
    <xf numFmtId="0" fontId="22" fillId="2" borderId="0" xfId="5" applyFont="1" applyFill="1" applyAlignment="1">
      <alignment vertical="center"/>
    </xf>
    <xf numFmtId="183" fontId="8" fillId="2" borderId="0" xfId="0" applyNumberFormat="1" applyFont="1" applyFill="1" applyBorder="1" applyAlignment="1">
      <alignment horizontal="right" vertical="center"/>
    </xf>
    <xf numFmtId="183" fontId="4" fillId="2" borderId="0" xfId="0" applyNumberFormat="1" applyFont="1" applyFill="1" applyBorder="1" applyAlignment="1">
      <alignment horizontal="right" vertical="center"/>
    </xf>
    <xf numFmtId="0" fontId="22" fillId="2" borderId="0" xfId="13" applyFont="1" applyFill="1" applyAlignment="1">
      <alignment vertical="center"/>
    </xf>
    <xf numFmtId="0" fontId="12" fillId="2" borderId="0" xfId="12" applyFont="1" applyFill="1" applyAlignment="1">
      <alignment vertical="center"/>
    </xf>
    <xf numFmtId="0" fontId="12" fillId="2" borderId="0" xfId="12" applyFont="1" applyFill="1" applyBorder="1" applyAlignment="1">
      <alignment vertical="center"/>
    </xf>
    <xf numFmtId="0" fontId="12" fillId="2" borderId="0" xfId="12" applyFont="1" applyFill="1" applyBorder="1" applyAlignment="1">
      <alignment horizontal="right" vertical="center"/>
    </xf>
    <xf numFmtId="0" fontId="5" fillId="2" borderId="0" xfId="11" applyFont="1" applyFill="1" applyBorder="1" applyAlignment="1">
      <alignment vertical="center"/>
    </xf>
    <xf numFmtId="0" fontId="5" fillId="2" borderId="18" xfId="11" applyFont="1" applyFill="1" applyBorder="1" applyAlignment="1">
      <alignment vertical="center"/>
    </xf>
    <xf numFmtId="0" fontId="5" fillId="2" borderId="29" xfId="10" applyFont="1" applyFill="1" applyBorder="1" applyAlignment="1">
      <alignment horizontal="distributed" vertical="center" justifyLastLine="1"/>
    </xf>
    <xf numFmtId="0" fontId="5" fillId="2" borderId="25" xfId="10" applyFont="1" applyFill="1" applyBorder="1" applyAlignment="1">
      <alignment horizontal="distributed" vertical="center" wrapText="1" justifyLastLine="1"/>
    </xf>
    <xf numFmtId="0" fontId="5" fillId="2" borderId="0" xfId="10" applyFont="1" applyFill="1" applyBorder="1" applyAlignment="1">
      <alignment horizontal="distributed" vertical="center" justifyLastLine="1"/>
    </xf>
    <xf numFmtId="0" fontId="5" fillId="2" borderId="17" xfId="10" applyFont="1" applyFill="1" applyBorder="1" applyAlignment="1">
      <alignment horizontal="distributed" vertical="center" justifyLastLine="1"/>
    </xf>
    <xf numFmtId="0" fontId="5" fillId="2" borderId="30" xfId="10" applyFont="1" applyFill="1" applyBorder="1" applyAlignment="1">
      <alignment horizontal="distributed" vertical="center" justifyLastLine="1"/>
    </xf>
    <xf numFmtId="0" fontId="5" fillId="2" borderId="14" xfId="1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24" fillId="2" borderId="0" xfId="0" applyFont="1" applyFill="1" applyAlignment="1">
      <alignment vertical="center"/>
    </xf>
    <xf numFmtId="0" fontId="5" fillId="2" borderId="13" xfId="13" applyFont="1" applyFill="1" applyBorder="1" applyAlignment="1">
      <alignment horizontal="distributed" vertical="center" justifyLastLine="1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3" fillId="2" borderId="0" xfId="0" applyFont="1" applyFill="1" applyBorder="1" applyAlignment="1">
      <alignment vertical="center"/>
    </xf>
    <xf numFmtId="0" fontId="3" fillId="2" borderId="0" xfId="7" applyFont="1" applyFill="1" applyBorder="1" applyAlignment="1">
      <alignment horizontal="left" vertical="center"/>
    </xf>
    <xf numFmtId="0" fontId="3" fillId="2" borderId="0" xfId="5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4" fillId="2" borderId="1" xfId="5" applyFont="1" applyFill="1" applyBorder="1" applyAlignment="1">
      <alignment vertical="center"/>
    </xf>
    <xf numFmtId="0" fontId="5" fillId="2" borderId="17" xfId="5" applyFont="1" applyFill="1" applyBorder="1" applyAlignment="1">
      <alignment horizontal="center" vertical="center"/>
    </xf>
    <xf numFmtId="0" fontId="5" fillId="2" borderId="10" xfId="5" applyFont="1" applyFill="1" applyBorder="1" applyAlignment="1">
      <alignment vertical="center" shrinkToFit="1"/>
    </xf>
    <xf numFmtId="0" fontId="10" fillId="2" borderId="0" xfId="5" applyFont="1" applyFill="1" applyAlignment="1">
      <alignment vertical="center"/>
    </xf>
    <xf numFmtId="0" fontId="5" fillId="2" borderId="6" xfId="5" applyFont="1" applyFill="1" applyBorder="1" applyAlignment="1">
      <alignment vertical="center" shrinkToFit="1"/>
    </xf>
    <xf numFmtId="0" fontId="10" fillId="2" borderId="0" xfId="3" applyFont="1" applyFill="1" applyAlignment="1">
      <alignment vertical="center"/>
    </xf>
    <xf numFmtId="0" fontId="5" fillId="2" borderId="12" xfId="5" applyFont="1" applyFill="1" applyBorder="1" applyAlignment="1">
      <alignment vertical="center" shrinkToFit="1"/>
    </xf>
    <xf numFmtId="0" fontId="22" fillId="2" borderId="0" xfId="3" applyFont="1" applyFill="1" applyBorder="1" applyAlignment="1">
      <alignment horizontal="left" vertical="center"/>
    </xf>
    <xf numFmtId="179" fontId="22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20" fillId="2" borderId="0" xfId="3" applyFont="1" applyFill="1" applyAlignment="1">
      <alignment vertical="center"/>
    </xf>
    <xf numFmtId="179" fontId="3" fillId="2" borderId="0" xfId="3" applyNumberFormat="1" applyFont="1" applyFill="1" applyBorder="1" applyAlignment="1">
      <alignment vertical="center"/>
    </xf>
    <xf numFmtId="0" fontId="19" fillId="2" borderId="1" xfId="3" applyFont="1" applyFill="1" applyBorder="1" applyAlignment="1">
      <alignment vertical="center"/>
    </xf>
    <xf numFmtId="0" fontId="19" fillId="2" borderId="1" xfId="0" applyFont="1" applyFill="1" applyBorder="1" applyAlignment="1"/>
    <xf numFmtId="0" fontId="19" fillId="2" borderId="1" xfId="0" applyFont="1" applyFill="1" applyBorder="1" applyAlignment="1">
      <alignment horizontal="right" vertical="center"/>
    </xf>
    <xf numFmtId="0" fontId="17" fillId="2" borderId="14" xfId="3" applyFont="1" applyFill="1" applyBorder="1" applyAlignment="1">
      <alignment horizontal="center" vertical="center" shrinkToFit="1"/>
    </xf>
    <xf numFmtId="0" fontId="17" fillId="2" borderId="14" xfId="3" applyFont="1" applyFill="1" applyBorder="1" applyAlignment="1">
      <alignment horizontal="distributed" vertical="center" justifyLastLine="1"/>
    </xf>
    <xf numFmtId="0" fontId="17" fillId="2" borderId="9" xfId="3" applyFont="1" applyFill="1" applyBorder="1" applyAlignment="1">
      <alignment horizontal="distributed" vertical="center" justifyLastLine="1"/>
    </xf>
    <xf numFmtId="0" fontId="1" fillId="2" borderId="0" xfId="3" applyFont="1" applyFill="1" applyAlignment="1">
      <alignment vertical="center"/>
    </xf>
    <xf numFmtId="177" fontId="1" fillId="2" borderId="0" xfId="3" applyNumberFormat="1" applyFont="1" applyFill="1" applyAlignment="1">
      <alignment vertical="center"/>
    </xf>
    <xf numFmtId="0" fontId="17" fillId="2" borderId="6" xfId="3" applyFont="1" applyFill="1" applyBorder="1" applyAlignment="1">
      <alignment horizontal="distributed" vertical="center"/>
    </xf>
    <xf numFmtId="0" fontId="17" fillId="2" borderId="12" xfId="3" applyFont="1" applyFill="1" applyBorder="1" applyAlignment="1">
      <alignment horizontal="distributed" vertical="center"/>
    </xf>
    <xf numFmtId="0" fontId="19" fillId="2" borderId="0" xfId="3" applyFont="1" applyFill="1" applyAlignment="1">
      <alignment vertical="center"/>
    </xf>
    <xf numFmtId="0" fontId="19" fillId="2" borderId="8" xfId="3" applyFont="1" applyFill="1" applyBorder="1" applyAlignment="1">
      <alignment horizontal="right" vertical="center"/>
    </xf>
    <xf numFmtId="0" fontId="19" fillId="2" borderId="0" xfId="5" applyFont="1" applyFill="1" applyAlignment="1">
      <alignment vertical="center"/>
    </xf>
    <xf numFmtId="0" fontId="17" fillId="2" borderId="0" xfId="3" applyFont="1" applyFill="1" applyAlignment="1">
      <alignment vertical="center"/>
    </xf>
    <xf numFmtId="0" fontId="10" fillId="2" borderId="0" xfId="5" applyFont="1" applyFill="1" applyBorder="1" applyAlignment="1">
      <alignment vertical="center"/>
    </xf>
    <xf numFmtId="0" fontId="19" fillId="2" borderId="0" xfId="3" applyFont="1" applyFill="1" applyBorder="1" applyAlignment="1">
      <alignment horizontal="right" vertical="center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18" fillId="2" borderId="40" xfId="0" applyFont="1" applyFill="1" applyBorder="1" applyAlignment="1">
      <alignment vertical="center"/>
    </xf>
    <xf numFmtId="176" fontId="5" fillId="2" borderId="46" xfId="0" applyNumberFormat="1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vertical="center"/>
    </xf>
    <xf numFmtId="0" fontId="18" fillId="2" borderId="14" xfId="0" applyFont="1" applyFill="1" applyBorder="1" applyAlignment="1">
      <alignment vertical="center"/>
    </xf>
    <xf numFmtId="0" fontId="18" fillId="2" borderId="49" xfId="0" applyFont="1" applyFill="1" applyBorder="1" applyAlignment="1">
      <alignment vertical="center"/>
    </xf>
    <xf numFmtId="0" fontId="18" fillId="2" borderId="3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8" fillId="2" borderId="49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 wrapText="1"/>
    </xf>
    <xf numFmtId="0" fontId="16" fillId="2" borderId="49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176" fontId="18" fillId="2" borderId="48" xfId="0" applyNumberFormat="1" applyFont="1" applyFill="1" applyBorder="1" applyAlignment="1">
      <alignment vertical="center"/>
    </xf>
    <xf numFmtId="176" fontId="18" fillId="2" borderId="14" xfId="0" applyNumberFormat="1" applyFont="1" applyFill="1" applyBorder="1" applyAlignment="1">
      <alignment vertical="center"/>
    </xf>
    <xf numFmtId="176" fontId="18" fillId="2" borderId="49" xfId="0" applyNumberFormat="1" applyFont="1" applyFill="1" applyBorder="1" applyAlignment="1">
      <alignment vertical="center"/>
    </xf>
    <xf numFmtId="176" fontId="18" fillId="2" borderId="31" xfId="0" applyNumberFormat="1" applyFont="1" applyFill="1" applyBorder="1" applyAlignment="1">
      <alignment vertical="center"/>
    </xf>
    <xf numFmtId="176" fontId="18" fillId="2" borderId="51" xfId="0" applyNumberFormat="1" applyFont="1" applyFill="1" applyBorder="1" applyAlignment="1">
      <alignment vertical="center"/>
    </xf>
    <xf numFmtId="176" fontId="8" fillId="2" borderId="4" xfId="0" applyNumberFormat="1" applyFont="1" applyFill="1" applyBorder="1" applyAlignment="1">
      <alignment vertical="center" wrapText="1"/>
    </xf>
    <xf numFmtId="176" fontId="8" fillId="2" borderId="14" xfId="0" applyNumberFormat="1" applyFont="1" applyFill="1" applyBorder="1" applyAlignment="1">
      <alignment vertical="center" wrapText="1"/>
    </xf>
    <xf numFmtId="176" fontId="8" fillId="2" borderId="14" xfId="0" applyNumberFormat="1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vertical="center" wrapText="1"/>
    </xf>
    <xf numFmtId="176" fontId="8" fillId="2" borderId="49" xfId="0" applyNumberFormat="1" applyFont="1" applyFill="1" applyBorder="1" applyAlignment="1">
      <alignment vertical="center"/>
    </xf>
    <xf numFmtId="176" fontId="16" fillId="2" borderId="14" xfId="0" applyNumberFormat="1" applyFont="1" applyFill="1" applyBorder="1" applyAlignment="1">
      <alignment vertical="center" wrapText="1"/>
    </xf>
    <xf numFmtId="176" fontId="16" fillId="2" borderId="49" xfId="0" applyNumberFormat="1" applyFont="1" applyFill="1" applyBorder="1" applyAlignment="1">
      <alignment vertical="center" wrapText="1"/>
    </xf>
    <xf numFmtId="0" fontId="5" fillId="2" borderId="24" xfId="6" applyFont="1" applyFill="1" applyBorder="1" applyAlignment="1">
      <alignment horizontal="center" vertical="center" justifyLastLine="1"/>
    </xf>
    <xf numFmtId="0" fontId="5" fillId="2" borderId="23" xfId="15" applyFont="1" applyFill="1" applyBorder="1" applyAlignment="1">
      <alignment horizontal="center" vertical="center" justifyLastLine="1"/>
    </xf>
    <xf numFmtId="0" fontId="5" fillId="2" borderId="22" xfId="15" applyFont="1" applyFill="1" applyBorder="1" applyAlignment="1">
      <alignment horizontal="distributed" vertical="center" justifyLastLine="1"/>
    </xf>
    <xf numFmtId="0" fontId="5" fillId="2" borderId="24" xfId="15" applyFont="1" applyFill="1" applyBorder="1" applyAlignment="1">
      <alignment horizontal="distributed" vertical="center" justifyLastLine="1"/>
    </xf>
    <xf numFmtId="0" fontId="5" fillId="2" borderId="23" xfId="15" applyFont="1" applyFill="1" applyBorder="1" applyAlignment="1">
      <alignment horizontal="distributed" vertical="center" justifyLastLine="1"/>
    </xf>
    <xf numFmtId="0" fontId="11" fillId="2" borderId="47" xfId="0" applyFont="1" applyFill="1" applyBorder="1" applyAlignment="1">
      <alignment horizontal="center" vertical="center"/>
    </xf>
    <xf numFmtId="183" fontId="5" fillId="2" borderId="11" xfId="3" applyNumberFormat="1" applyFont="1" applyFill="1" applyBorder="1" applyAlignment="1">
      <alignment horizontal="right" vertical="center"/>
    </xf>
    <xf numFmtId="183" fontId="5" fillId="2" borderId="0" xfId="0" applyNumberFormat="1" applyFont="1" applyFill="1" applyBorder="1" applyAlignment="1">
      <alignment horizontal="right" vertical="center"/>
    </xf>
    <xf numFmtId="183" fontId="12" fillId="2" borderId="0" xfId="0" applyNumberFormat="1" applyFont="1" applyFill="1" applyBorder="1" applyAlignment="1">
      <alignment horizontal="right" vertical="center"/>
    </xf>
    <xf numFmtId="183" fontId="5" fillId="2" borderId="7" xfId="0" applyNumberFormat="1" applyFont="1" applyFill="1" applyBorder="1" applyAlignment="1">
      <alignment horizontal="right" vertical="center"/>
    </xf>
    <xf numFmtId="0" fontId="5" fillId="2" borderId="14" xfId="13" applyFont="1" applyFill="1" applyBorder="1" applyAlignment="1">
      <alignment horizontal="center" vertical="center" justifyLastLine="1"/>
    </xf>
    <xf numFmtId="183" fontId="5" fillId="2" borderId="7" xfId="12" applyNumberFormat="1" applyFont="1" applyFill="1" applyBorder="1" applyAlignment="1">
      <alignment horizontal="right" vertical="center" shrinkToFit="1"/>
    </xf>
    <xf numFmtId="183" fontId="5" fillId="2" borderId="0" xfId="12" applyNumberFormat="1" applyFont="1" applyFill="1" applyBorder="1" applyAlignment="1">
      <alignment horizontal="right" vertical="center" shrinkToFit="1"/>
    </xf>
    <xf numFmtId="183" fontId="5" fillId="2" borderId="7" xfId="8" applyNumberFormat="1" applyFont="1" applyFill="1" applyBorder="1" applyAlignment="1">
      <alignment horizontal="right" vertical="center"/>
    </xf>
    <xf numFmtId="183" fontId="5" fillId="2" borderId="7" xfId="1" applyNumberFormat="1" applyFont="1" applyFill="1" applyBorder="1" applyAlignment="1">
      <alignment horizontal="right" vertical="center" shrinkToFit="1"/>
    </xf>
    <xf numFmtId="183" fontId="5" fillId="2" borderId="0" xfId="1" applyNumberFormat="1" applyFont="1" applyFill="1" applyBorder="1" applyAlignment="1">
      <alignment horizontal="right" vertical="center"/>
    </xf>
    <xf numFmtId="183" fontId="5" fillId="2" borderId="16" xfId="0" applyNumberFormat="1" applyFont="1" applyFill="1" applyBorder="1" applyAlignment="1">
      <alignment horizontal="right" vertical="center" shrinkToFit="1"/>
    </xf>
    <xf numFmtId="183" fontId="5" fillId="2" borderId="11" xfId="0" applyNumberFormat="1" applyFont="1" applyFill="1" applyBorder="1" applyAlignment="1">
      <alignment horizontal="right" vertical="center" shrinkToFit="1"/>
    </xf>
    <xf numFmtId="183" fontId="5" fillId="2" borderId="7" xfId="0" applyNumberFormat="1" applyFont="1" applyFill="1" applyBorder="1" applyAlignment="1">
      <alignment horizontal="right" vertical="center" shrinkToFit="1"/>
    </xf>
    <xf numFmtId="183" fontId="5" fillId="2" borderId="0" xfId="0" applyNumberFormat="1" applyFont="1" applyFill="1" applyBorder="1" applyAlignment="1">
      <alignment horizontal="right" vertical="center" shrinkToFit="1"/>
    </xf>
    <xf numFmtId="183" fontId="5" fillId="2" borderId="11" xfId="2" applyNumberFormat="1" applyFont="1" applyFill="1" applyBorder="1" applyAlignment="1">
      <alignment horizontal="right" vertical="center" wrapText="1"/>
    </xf>
    <xf numFmtId="183" fontId="5" fillId="2" borderId="0" xfId="2" applyNumberFormat="1" applyFont="1" applyFill="1" applyAlignment="1">
      <alignment horizontal="right" vertical="center" wrapText="1"/>
    </xf>
    <xf numFmtId="183" fontId="5" fillId="2" borderId="0" xfId="2" applyNumberFormat="1" applyFont="1" applyFill="1" applyBorder="1" applyAlignment="1">
      <alignment horizontal="right" vertical="center"/>
    </xf>
    <xf numFmtId="0" fontId="5" fillId="2" borderId="10" xfId="4" applyFont="1" applyFill="1" applyBorder="1" applyAlignment="1">
      <alignment horizontal="center" vertical="center"/>
    </xf>
    <xf numFmtId="183" fontId="5" fillId="2" borderId="11" xfId="4" applyNumberFormat="1" applyFont="1" applyFill="1" applyBorder="1" applyAlignment="1">
      <alignment vertical="center"/>
    </xf>
    <xf numFmtId="183" fontId="5" fillId="2" borderId="11" xfId="5" applyNumberFormat="1" applyFont="1" applyFill="1" applyBorder="1" applyAlignment="1">
      <alignment vertical="center"/>
    </xf>
    <xf numFmtId="0" fontId="17" fillId="2" borderId="10" xfId="3" applyFont="1" applyFill="1" applyBorder="1" applyAlignment="1">
      <alignment vertical="center"/>
    </xf>
    <xf numFmtId="183" fontId="5" fillId="2" borderId="7" xfId="15" applyNumberFormat="1" applyFont="1" applyFill="1" applyBorder="1" applyAlignment="1">
      <alignment vertical="center"/>
    </xf>
    <xf numFmtId="183" fontId="5" fillId="2" borderId="0" xfId="6" applyNumberFormat="1" applyFont="1" applyFill="1" applyBorder="1" applyAlignment="1">
      <alignment vertical="center"/>
    </xf>
    <xf numFmtId="183" fontId="5" fillId="2" borderId="0" xfId="6" quotePrefix="1" applyNumberFormat="1" applyFont="1" applyFill="1" applyBorder="1" applyAlignment="1">
      <alignment horizontal="right" vertical="center"/>
    </xf>
    <xf numFmtId="183" fontId="5" fillId="2" borderId="1" xfId="6" applyNumberFormat="1" applyFont="1" applyFill="1" applyBorder="1" applyAlignment="1">
      <alignment horizontal="right" vertical="center"/>
    </xf>
    <xf numFmtId="183" fontId="5" fillId="2" borderId="7" xfId="7" applyNumberFormat="1" applyFont="1" applyFill="1" applyBorder="1" applyAlignment="1">
      <alignment horizontal="right" vertical="center"/>
    </xf>
    <xf numFmtId="0" fontId="17" fillId="2" borderId="26" xfId="3" applyFont="1" applyFill="1" applyBorder="1" applyAlignment="1">
      <alignment vertical="center"/>
    </xf>
    <xf numFmtId="184" fontId="5" fillId="2" borderId="7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5" fillId="2" borderId="0" xfId="4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/>
    </xf>
    <xf numFmtId="0" fontId="5" fillId="2" borderId="2" xfId="6" applyFont="1" applyFill="1" applyBorder="1" applyAlignment="1">
      <alignment horizontal="distributed" vertical="center" justifyLastLine="1"/>
    </xf>
    <xf numFmtId="0" fontId="5" fillId="2" borderId="13" xfId="13" applyFont="1" applyFill="1" applyBorder="1" applyAlignment="1">
      <alignment horizontal="center" vertical="center" justifyLastLine="1"/>
    </xf>
    <xf numFmtId="0" fontId="5" fillId="2" borderId="0" xfId="13" applyFont="1" applyFill="1" applyBorder="1" applyAlignment="1">
      <alignment horizontal="center" vertical="center" justifyLastLine="1"/>
    </xf>
    <xf numFmtId="0" fontId="5" fillId="2" borderId="14" xfId="8" applyFont="1" applyFill="1" applyBorder="1" applyAlignment="1">
      <alignment horizontal="center" vertical="center" justifyLastLine="1"/>
    </xf>
    <xf numFmtId="0" fontId="5" fillId="2" borderId="9" xfId="8" applyFont="1" applyFill="1" applyBorder="1" applyAlignment="1">
      <alignment horizontal="center" vertical="center" justifyLastLine="1"/>
    </xf>
    <xf numFmtId="0" fontId="12" fillId="2" borderId="0" xfId="10" applyFont="1" applyFill="1" applyBorder="1" applyAlignment="1">
      <alignment horizontal="distributed" vertical="center"/>
    </xf>
    <xf numFmtId="0" fontId="5" fillId="2" borderId="0" xfId="10" applyFont="1" applyFill="1" applyBorder="1" applyAlignment="1">
      <alignment horizontal="distributed" vertical="center"/>
    </xf>
    <xf numFmtId="0" fontId="4" fillId="2" borderId="0" xfId="12" applyFont="1" applyFill="1" applyAlignment="1">
      <alignment horizontal="right" vertical="center"/>
    </xf>
    <xf numFmtId="0" fontId="26" fillId="0" borderId="0" xfId="0" applyFont="1" applyAlignment="1">
      <alignment horizontal="centerContinuous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17" applyFont="1"/>
    <xf numFmtId="0" fontId="16" fillId="2" borderId="3" xfId="0" applyFont="1" applyFill="1" applyBorder="1" applyAlignment="1">
      <alignment vertical="center"/>
    </xf>
    <xf numFmtId="176" fontId="16" fillId="2" borderId="3" xfId="0" applyNumberFormat="1" applyFont="1" applyFill="1" applyBorder="1" applyAlignment="1">
      <alignment vertical="center"/>
    </xf>
    <xf numFmtId="183" fontId="4" fillId="2" borderId="11" xfId="0" applyNumberFormat="1" applyFont="1" applyFill="1" applyBorder="1" applyAlignment="1">
      <alignment horizontal="right" vertical="center"/>
    </xf>
    <xf numFmtId="0" fontId="4" fillId="0" borderId="8" xfId="13" applyFont="1" applyFill="1" applyBorder="1" applyAlignment="1">
      <alignment vertical="center"/>
    </xf>
    <xf numFmtId="0" fontId="4" fillId="0" borderId="0" xfId="13" applyFont="1" applyFill="1" applyBorder="1" applyAlignment="1">
      <alignment vertical="center"/>
    </xf>
    <xf numFmtId="183" fontId="5" fillId="2" borderId="0" xfId="8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distributed" vertical="center"/>
    </xf>
    <xf numFmtId="176" fontId="4" fillId="2" borderId="0" xfId="0" applyNumberFormat="1" applyFont="1" applyFill="1" applyBorder="1" applyAlignment="1">
      <alignment horizontal="distributed" vertical="center" justifyLastLine="1"/>
    </xf>
    <xf numFmtId="176" fontId="4" fillId="2" borderId="0" xfId="0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horizontal="right" vertical="center"/>
    </xf>
    <xf numFmtId="183" fontId="5" fillId="2" borderId="1" xfId="2" applyNumberFormat="1" applyFont="1" applyFill="1" applyBorder="1" applyAlignment="1">
      <alignment vertical="center"/>
    </xf>
    <xf numFmtId="0" fontId="4" fillId="2" borderId="1" xfId="4" applyFont="1" applyFill="1" applyBorder="1" applyAlignment="1">
      <alignment vertical="center"/>
    </xf>
    <xf numFmtId="0" fontId="4" fillId="2" borderId="8" xfId="4" applyFont="1" applyFill="1" applyBorder="1" applyAlignment="1">
      <alignment vertical="center"/>
    </xf>
    <xf numFmtId="0" fontId="5" fillId="2" borderId="10" xfId="4" applyFont="1" applyFill="1" applyBorder="1" applyAlignment="1">
      <alignment horizontal="left" vertical="center"/>
    </xf>
    <xf numFmtId="0" fontId="5" fillId="2" borderId="6" xfId="4" applyFont="1" applyFill="1" applyBorder="1" applyAlignment="1">
      <alignment horizontal="left" vertical="center"/>
    </xf>
    <xf numFmtId="0" fontId="5" fillId="2" borderId="12" xfId="4" applyFont="1" applyFill="1" applyBorder="1" applyAlignment="1">
      <alignment horizontal="left" vertical="center" wrapText="1"/>
    </xf>
    <xf numFmtId="183" fontId="5" fillId="2" borderId="11" xfId="4" applyNumberFormat="1" applyFont="1" applyFill="1" applyBorder="1" applyAlignment="1">
      <alignment horizontal="right" vertical="center"/>
    </xf>
    <xf numFmtId="183" fontId="5" fillId="2" borderId="0" xfId="4" applyNumberFormat="1" applyFont="1" applyFill="1" applyBorder="1" applyAlignment="1">
      <alignment horizontal="right" vertical="center"/>
    </xf>
    <xf numFmtId="183" fontId="5" fillId="2" borderId="1" xfId="4" applyNumberFormat="1" applyFont="1" applyFill="1" applyBorder="1" applyAlignment="1">
      <alignment horizontal="right" vertical="center"/>
    </xf>
    <xf numFmtId="183" fontId="5" fillId="2" borderId="7" xfId="4" applyNumberFormat="1" applyFont="1" applyFill="1" applyBorder="1" applyAlignment="1">
      <alignment horizontal="right" vertical="center"/>
    </xf>
    <xf numFmtId="183" fontId="5" fillId="2" borderId="11" xfId="5" applyNumberFormat="1" applyFont="1" applyFill="1" applyBorder="1" applyAlignment="1">
      <alignment horizontal="right" vertical="center"/>
    </xf>
    <xf numFmtId="183" fontId="5" fillId="2" borderId="0" xfId="1" applyNumberFormat="1" applyFont="1" applyFill="1" applyAlignment="1">
      <alignment vertical="center"/>
    </xf>
    <xf numFmtId="183" fontId="5" fillId="2" borderId="0" xfId="5" applyNumberFormat="1" applyFont="1" applyFill="1" applyBorder="1" applyAlignment="1">
      <alignment horizontal="right" vertical="center"/>
    </xf>
    <xf numFmtId="183" fontId="5" fillId="2" borderId="1" xfId="5" applyNumberFormat="1" applyFont="1" applyFill="1" applyBorder="1" applyAlignment="1">
      <alignment horizontal="right" vertical="center"/>
    </xf>
    <xf numFmtId="183" fontId="5" fillId="2" borderId="0" xfId="5" quotePrefix="1" applyNumberFormat="1" applyFont="1" applyFill="1" applyBorder="1" applyAlignment="1">
      <alignment horizontal="right" vertical="center" shrinkToFit="1"/>
    </xf>
    <xf numFmtId="183" fontId="5" fillId="2" borderId="0" xfId="5" applyNumberFormat="1" applyFont="1" applyFill="1" applyBorder="1" applyAlignment="1">
      <alignment vertical="center"/>
    </xf>
    <xf numFmtId="183" fontId="5" fillId="2" borderId="0" xfId="3" applyNumberFormat="1" applyFont="1" applyFill="1" applyBorder="1" applyAlignment="1">
      <alignment horizontal="right" vertical="center"/>
    </xf>
    <xf numFmtId="183" fontId="5" fillId="2" borderId="1" xfId="3" applyNumberFormat="1" applyFont="1" applyFill="1" applyBorder="1" applyAlignment="1">
      <alignment horizontal="right" vertical="center"/>
    </xf>
    <xf numFmtId="183" fontId="5" fillId="2" borderId="16" xfId="6" applyNumberFormat="1" applyFont="1" applyFill="1" applyBorder="1" applyAlignment="1">
      <alignment horizontal="right" vertical="center"/>
    </xf>
    <xf numFmtId="183" fontId="5" fillId="2" borderId="11" xfId="6" applyNumberFormat="1" applyFont="1" applyFill="1" applyBorder="1" applyAlignment="1">
      <alignment horizontal="right" vertical="center"/>
    </xf>
    <xf numFmtId="183" fontId="5" fillId="2" borderId="7" xfId="6" applyNumberFormat="1" applyFont="1" applyFill="1" applyBorder="1" applyAlignment="1">
      <alignment horizontal="right" vertical="center"/>
    </xf>
    <xf numFmtId="183" fontId="5" fillId="2" borderId="0" xfId="6" applyNumberFormat="1" applyFont="1" applyFill="1" applyBorder="1" applyAlignment="1">
      <alignment horizontal="right" vertical="center"/>
    </xf>
    <xf numFmtId="183" fontId="5" fillId="2" borderId="15" xfId="6" applyNumberFormat="1" applyFont="1" applyFill="1" applyBorder="1" applyAlignment="1">
      <alignment horizontal="right" vertical="center"/>
    </xf>
    <xf numFmtId="183" fontId="5" fillId="2" borderId="0" xfId="7" applyNumberFormat="1" applyFont="1" applyFill="1" applyBorder="1" applyAlignment="1">
      <alignment horizontal="right" vertical="center"/>
    </xf>
    <xf numFmtId="183" fontId="5" fillId="2" borderId="7" xfId="13" applyNumberFormat="1" applyFont="1" applyFill="1" applyBorder="1" applyAlignment="1">
      <alignment horizontal="right" vertical="center"/>
    </xf>
    <xf numFmtId="183" fontId="5" fillId="2" borderId="0" xfId="13" applyNumberFormat="1" applyFont="1" applyFill="1" applyBorder="1" applyAlignment="1">
      <alignment horizontal="right" vertical="center"/>
    </xf>
    <xf numFmtId="183" fontId="5" fillId="2" borderId="0" xfId="13" applyNumberFormat="1" applyFont="1" applyFill="1" applyBorder="1" applyAlignment="1">
      <alignment horizontal="right" vertical="center" shrinkToFit="1"/>
    </xf>
    <xf numFmtId="0" fontId="4" fillId="2" borderId="1" xfId="8" applyFont="1" applyFill="1" applyBorder="1" applyAlignment="1">
      <alignment horizontal="right" vertical="center"/>
    </xf>
    <xf numFmtId="0" fontId="4" fillId="2" borderId="0" xfId="8" applyFont="1" applyFill="1" applyBorder="1" applyAlignment="1">
      <alignment horizontal="right" vertical="center"/>
    </xf>
    <xf numFmtId="183" fontId="5" fillId="2" borderId="0" xfId="1" applyNumberFormat="1" applyFont="1" applyFill="1" applyBorder="1" applyAlignment="1">
      <alignment horizontal="right" vertical="center" shrinkToFit="1"/>
    </xf>
    <xf numFmtId="0" fontId="4" fillId="2" borderId="8" xfId="9" applyFont="1" applyFill="1" applyBorder="1" applyAlignment="1">
      <alignment horizontal="right" vertical="center"/>
    </xf>
    <xf numFmtId="0" fontId="5" fillId="2" borderId="0" xfId="9" applyFont="1" applyFill="1" applyAlignment="1">
      <alignment vertical="center"/>
    </xf>
    <xf numFmtId="184" fontId="5" fillId="2" borderId="0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horizontal="right" vertical="center" shrinkToFit="1"/>
    </xf>
    <xf numFmtId="184" fontId="5" fillId="2" borderId="0" xfId="0" applyNumberFormat="1" applyFont="1" applyFill="1" applyBorder="1" applyAlignment="1">
      <alignment horizontal="right" vertical="center" shrinkToFit="1"/>
    </xf>
    <xf numFmtId="184" fontId="5" fillId="2" borderId="14" xfId="0" applyNumberFormat="1" applyFont="1" applyFill="1" applyBorder="1" applyAlignment="1">
      <alignment horizontal="right" vertical="center" wrapText="1"/>
    </xf>
    <xf numFmtId="184" fontId="5" fillId="2" borderId="34" xfId="0" applyNumberFormat="1" applyFont="1" applyFill="1" applyBorder="1" applyAlignment="1">
      <alignment horizontal="right" vertical="center" wrapText="1"/>
    </xf>
    <xf numFmtId="184" fontId="5" fillId="2" borderId="34" xfId="0" quotePrefix="1" applyNumberFormat="1" applyFont="1" applyFill="1" applyBorder="1" applyAlignment="1">
      <alignment horizontal="right" vertical="center" wrapText="1"/>
    </xf>
    <xf numFmtId="184" fontId="28" fillId="2" borderId="14" xfId="0" applyNumberFormat="1" applyFont="1" applyFill="1" applyBorder="1" applyAlignment="1">
      <alignment horizontal="right" vertical="center" wrapText="1"/>
    </xf>
    <xf numFmtId="184" fontId="28" fillId="2" borderId="34" xfId="0" quotePrefix="1" applyNumberFormat="1" applyFont="1" applyFill="1" applyBorder="1" applyAlignment="1">
      <alignment horizontal="right" vertical="center" wrapText="1"/>
    </xf>
    <xf numFmtId="184" fontId="28" fillId="2" borderId="34" xfId="0" applyNumberFormat="1" applyFont="1" applyFill="1" applyBorder="1" applyAlignment="1">
      <alignment horizontal="right" vertical="center" wrapText="1"/>
    </xf>
    <xf numFmtId="184" fontId="28" fillId="2" borderId="3" xfId="0" applyNumberFormat="1" applyFont="1" applyFill="1" applyBorder="1" applyAlignment="1">
      <alignment horizontal="right" vertical="center" wrapText="1"/>
    </xf>
    <xf numFmtId="184" fontId="28" fillId="2" borderId="43" xfId="0" applyNumberFormat="1" applyFont="1" applyFill="1" applyBorder="1" applyAlignment="1">
      <alignment horizontal="right" vertical="center" wrapText="1"/>
    </xf>
    <xf numFmtId="184" fontId="28" fillId="2" borderId="49" xfId="0" applyNumberFormat="1" applyFont="1" applyFill="1" applyBorder="1" applyAlignment="1">
      <alignment horizontal="right" vertical="center" wrapText="1"/>
    </xf>
    <xf numFmtId="184" fontId="28" fillId="2" borderId="37" xfId="0" applyNumberFormat="1" applyFont="1" applyFill="1" applyBorder="1" applyAlignment="1">
      <alignment horizontal="right" vertical="center" wrapText="1"/>
    </xf>
    <xf numFmtId="183" fontId="8" fillId="2" borderId="0" xfId="2" applyNumberFormat="1" applyFont="1" applyFill="1" applyAlignment="1">
      <alignment horizontal="right" vertical="center"/>
    </xf>
    <xf numFmtId="183" fontId="5" fillId="2" borderId="0" xfId="2" applyNumberFormat="1" applyFont="1" applyFill="1" applyAlignment="1">
      <alignment vertical="center"/>
    </xf>
    <xf numFmtId="183" fontId="8" fillId="2" borderId="0" xfId="4" applyNumberFormat="1" applyFont="1" applyFill="1" applyBorder="1" applyAlignment="1">
      <alignment vertical="center"/>
    </xf>
    <xf numFmtId="183" fontId="8" fillId="2" borderId="1" xfId="4" applyNumberFormat="1" applyFont="1" applyFill="1" applyBorder="1" applyAlignment="1">
      <alignment vertical="center"/>
    </xf>
    <xf numFmtId="183" fontId="8" fillId="2" borderId="7" xfId="5" applyNumberFormat="1" applyFont="1" applyFill="1" applyBorder="1" applyAlignment="1">
      <alignment horizontal="right" vertical="center"/>
    </xf>
    <xf numFmtId="183" fontId="8" fillId="2" borderId="0" xfId="5" applyNumberFormat="1" applyFont="1" applyFill="1" applyBorder="1" applyAlignment="1">
      <alignment horizontal="right" vertical="center"/>
    </xf>
    <xf numFmtId="183" fontId="8" fillId="2" borderId="1" xfId="5" applyNumberFormat="1" applyFont="1" applyFill="1" applyBorder="1" applyAlignment="1">
      <alignment horizontal="right" vertical="center"/>
    </xf>
    <xf numFmtId="183" fontId="8" fillId="2" borderId="0" xfId="15" applyNumberFormat="1" applyFont="1" applyFill="1" applyBorder="1" applyAlignment="1">
      <alignment vertical="center"/>
    </xf>
    <xf numFmtId="183" fontId="8" fillId="2" borderId="0" xfId="6" applyNumberFormat="1" applyFont="1" applyFill="1" applyBorder="1" applyAlignment="1">
      <alignment vertical="center"/>
    </xf>
    <xf numFmtId="183" fontId="8" fillId="2" borderId="0" xfId="6" quotePrefix="1" applyNumberFormat="1" applyFont="1" applyFill="1" applyBorder="1" applyAlignment="1">
      <alignment horizontal="right" vertical="center"/>
    </xf>
    <xf numFmtId="183" fontId="8" fillId="2" borderId="0" xfId="7" applyNumberFormat="1" applyFont="1" applyFill="1" applyBorder="1" applyAlignment="1">
      <alignment horizontal="right" vertical="center"/>
    </xf>
    <xf numFmtId="183" fontId="8" fillId="2" borderId="0" xfId="12" applyNumberFormat="1" applyFont="1" applyFill="1" applyBorder="1" applyAlignment="1">
      <alignment horizontal="right" vertical="center" shrinkToFit="1"/>
    </xf>
    <xf numFmtId="183" fontId="8" fillId="2" borderId="0" xfId="12" quotePrefix="1" applyNumberFormat="1" applyFont="1" applyFill="1" applyBorder="1" applyAlignment="1">
      <alignment horizontal="right" vertical="center" shrinkToFit="1"/>
    </xf>
    <xf numFmtId="183" fontId="8" fillId="2" borderId="0" xfId="1" applyNumberFormat="1" applyFont="1" applyFill="1" applyBorder="1" applyAlignment="1">
      <alignment horizontal="right" vertical="center" shrinkToFit="1"/>
    </xf>
    <xf numFmtId="183" fontId="8" fillId="2" borderId="0" xfId="1" applyNumberFormat="1" applyFont="1" applyFill="1" applyBorder="1" applyAlignment="1">
      <alignment horizontal="right" vertical="center"/>
    </xf>
    <xf numFmtId="183" fontId="8" fillId="2" borderId="0" xfId="8" applyNumberFormat="1" applyFont="1" applyFill="1" applyBorder="1" applyAlignment="1">
      <alignment horizontal="right" vertical="center"/>
    </xf>
    <xf numFmtId="183" fontId="8" fillId="2" borderId="11" xfId="0" applyNumberFormat="1" applyFont="1" applyFill="1" applyBorder="1" applyAlignment="1">
      <alignment horizontal="right" vertical="center" shrinkToFit="1"/>
    </xf>
    <xf numFmtId="183" fontId="8" fillId="2" borderId="11" xfId="0" applyNumberFormat="1" applyFont="1" applyFill="1" applyBorder="1" applyAlignment="1">
      <alignment horizontal="right" vertical="center"/>
    </xf>
    <xf numFmtId="183" fontId="8" fillId="2" borderId="0" xfId="0" applyNumberFormat="1" applyFont="1" applyFill="1" applyBorder="1" applyAlignment="1">
      <alignment horizontal="right" vertical="center" shrinkToFit="1"/>
    </xf>
    <xf numFmtId="184" fontId="8" fillId="2" borderId="0" xfId="0" applyNumberFormat="1" applyFont="1" applyFill="1" applyBorder="1" applyAlignment="1">
      <alignment horizontal="right" vertical="center" shrinkToFit="1"/>
    </xf>
    <xf numFmtId="178" fontId="8" fillId="2" borderId="0" xfId="0" applyNumberFormat="1" applyFont="1" applyFill="1" applyBorder="1" applyAlignment="1">
      <alignment horizontal="right" vertical="center" shrinkToFit="1"/>
    </xf>
    <xf numFmtId="179" fontId="5" fillId="2" borderId="0" xfId="4" applyNumberFormat="1" applyFont="1" applyFill="1" applyBorder="1" applyAlignment="1">
      <alignment horizontal="right" vertical="center" wrapText="1"/>
    </xf>
    <xf numFmtId="179" fontId="5" fillId="2" borderId="11" xfId="5" applyNumberFormat="1" applyFont="1" applyFill="1" applyBorder="1" applyAlignment="1">
      <alignment horizontal="right" vertical="center" wrapText="1"/>
    </xf>
    <xf numFmtId="179" fontId="5" fillId="2" borderId="11" xfId="4" applyNumberFormat="1" applyFont="1" applyFill="1" applyBorder="1" applyAlignment="1">
      <alignment horizontal="right" vertical="center" wrapText="1"/>
    </xf>
    <xf numFmtId="0" fontId="5" fillId="2" borderId="11" xfId="4" applyFont="1" applyFill="1" applyBorder="1" applyAlignment="1">
      <alignment horizontal="right" vertical="center" wrapText="1"/>
    </xf>
    <xf numFmtId="179" fontId="5" fillId="2" borderId="0" xfId="5" applyNumberFormat="1" applyFont="1" applyFill="1" applyBorder="1" applyAlignment="1">
      <alignment horizontal="right" vertical="center" wrapText="1"/>
    </xf>
    <xf numFmtId="0" fontId="5" fillId="2" borderId="0" xfId="4" applyFont="1" applyFill="1" applyBorder="1" applyAlignment="1">
      <alignment horizontal="right" vertical="center" wrapText="1"/>
    </xf>
    <xf numFmtId="179" fontId="5" fillId="2" borderId="7" xfId="5" applyNumberFormat="1" applyFont="1" applyFill="1" applyBorder="1" applyAlignment="1">
      <alignment horizontal="right" vertical="center" wrapText="1"/>
    </xf>
    <xf numFmtId="179" fontId="5" fillId="2" borderId="1" xfId="5" applyNumberFormat="1" applyFont="1" applyFill="1" applyBorder="1" applyAlignment="1">
      <alignment horizontal="right" vertical="center" wrapText="1"/>
    </xf>
    <xf numFmtId="179" fontId="5" fillId="2" borderId="1" xfId="4" applyNumberFormat="1" applyFont="1" applyFill="1" applyBorder="1" applyAlignment="1">
      <alignment horizontal="right" vertical="center" wrapText="1"/>
    </xf>
    <xf numFmtId="0" fontId="5" fillId="2" borderId="1" xfId="4" applyFont="1" applyFill="1" applyBorder="1" applyAlignment="1">
      <alignment horizontal="right" vertical="center" wrapText="1"/>
    </xf>
    <xf numFmtId="0" fontId="5" fillId="2" borderId="23" xfId="2" applyFont="1" applyFill="1" applyBorder="1" applyAlignment="1">
      <alignment horizontal="center" vertical="center" justifyLastLine="1"/>
    </xf>
    <xf numFmtId="0" fontId="5" fillId="2" borderId="24" xfId="5" applyFont="1" applyFill="1" applyBorder="1" applyAlignment="1">
      <alignment horizontal="center" vertical="center"/>
    </xf>
    <xf numFmtId="0" fontId="5" fillId="2" borderId="6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 wrapText="1"/>
    </xf>
    <xf numFmtId="0" fontId="5" fillId="2" borderId="6" xfId="5" applyFont="1" applyFill="1" applyBorder="1" applyAlignment="1">
      <alignment horizontal="left" vertical="center"/>
    </xf>
    <xf numFmtId="0" fontId="5" fillId="2" borderId="23" xfId="2" applyFont="1" applyFill="1" applyBorder="1" applyAlignment="1">
      <alignment horizontal="center" vertical="center" justifyLastLine="1"/>
    </xf>
    <xf numFmtId="0" fontId="5" fillId="2" borderId="24" xfId="2" applyFont="1" applyFill="1" applyBorder="1" applyAlignment="1">
      <alignment horizontal="center" vertical="center" justifyLastLine="1"/>
    </xf>
    <xf numFmtId="0" fontId="5" fillId="2" borderId="6" xfId="2" applyFont="1" applyFill="1" applyBorder="1" applyAlignment="1">
      <alignment horizontal="left" vertical="center"/>
    </xf>
    <xf numFmtId="0" fontId="5" fillId="2" borderId="24" xfId="3" applyFont="1" applyFill="1" applyBorder="1" applyAlignment="1">
      <alignment horizontal="center" vertical="center" justifyLastLine="1"/>
    </xf>
    <xf numFmtId="0" fontId="5" fillId="2" borderId="10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left" vertical="center"/>
    </xf>
    <xf numFmtId="0" fontId="5" fillId="2" borderId="26" xfId="2" applyFont="1" applyFill="1" applyBorder="1" applyAlignment="1">
      <alignment horizontal="center" vertical="center" wrapText="1" justifyLastLine="1"/>
    </xf>
    <xf numFmtId="0" fontId="5" fillId="2" borderId="24" xfId="3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  <xf numFmtId="0" fontId="5" fillId="2" borderId="2" xfId="6" applyFont="1" applyFill="1" applyBorder="1" applyAlignment="1">
      <alignment horizontal="distributed" vertical="center" justifyLastLine="1"/>
    </xf>
    <xf numFmtId="183" fontId="5" fillId="0" borderId="0" xfId="2" applyNumberFormat="1" applyFont="1" applyFill="1" applyBorder="1" applyAlignment="1">
      <alignment horizontal="right" vertical="center"/>
    </xf>
    <xf numFmtId="183" fontId="8" fillId="0" borderId="0" xfId="2" applyNumberFormat="1" applyFont="1" applyFill="1" applyAlignment="1">
      <alignment horizontal="right" vertical="center"/>
    </xf>
    <xf numFmtId="183" fontId="8" fillId="0" borderId="1" xfId="2" applyNumberFormat="1" applyFont="1" applyFill="1" applyBorder="1" applyAlignment="1">
      <alignment horizontal="right" vertical="center"/>
    </xf>
    <xf numFmtId="183" fontId="8" fillId="0" borderId="0" xfId="2" applyNumberFormat="1" applyFont="1" applyFill="1" applyBorder="1" applyAlignment="1">
      <alignment horizontal="right" vertical="center"/>
    </xf>
    <xf numFmtId="183" fontId="5" fillId="0" borderId="0" xfId="2" applyNumberFormat="1" applyFont="1" applyFill="1">
      <alignment vertical="center"/>
    </xf>
    <xf numFmtId="183" fontId="5" fillId="0" borderId="0" xfId="2" applyNumberFormat="1" applyFont="1" applyFill="1" applyAlignment="1">
      <alignment horizontal="right" vertical="center" wrapText="1"/>
    </xf>
    <xf numFmtId="183" fontId="8" fillId="0" borderId="0" xfId="2" applyNumberFormat="1" applyFont="1" applyFill="1" applyAlignment="1">
      <alignment horizontal="right" vertical="center" wrapText="1"/>
    </xf>
    <xf numFmtId="184" fontId="5" fillId="0" borderId="4" xfId="0" applyNumberFormat="1" applyFont="1" applyFill="1" applyBorder="1" applyAlignment="1">
      <alignment vertical="center"/>
    </xf>
    <xf numFmtId="184" fontId="5" fillId="0" borderId="42" xfId="0" applyNumberFormat="1" applyFont="1" applyFill="1" applyBorder="1" applyAlignment="1">
      <alignment horizontal="right" vertical="center"/>
    </xf>
    <xf numFmtId="184" fontId="5" fillId="0" borderId="14" xfId="0" applyNumberFormat="1" applyFont="1" applyFill="1" applyBorder="1" applyAlignment="1">
      <alignment vertical="center"/>
    </xf>
    <xf numFmtId="184" fontId="5" fillId="0" borderId="34" xfId="0" applyNumberFormat="1" applyFont="1" applyFill="1" applyBorder="1" applyAlignment="1">
      <alignment horizontal="right" vertical="center"/>
    </xf>
    <xf numFmtId="184" fontId="5" fillId="0" borderId="3" xfId="0" applyNumberFormat="1" applyFont="1" applyFill="1" applyBorder="1" applyAlignment="1">
      <alignment vertical="center"/>
    </xf>
    <xf numFmtId="184" fontId="5" fillId="0" borderId="43" xfId="0" applyNumberFormat="1" applyFont="1" applyFill="1" applyBorder="1" applyAlignment="1">
      <alignment horizontal="right" vertical="center"/>
    </xf>
    <xf numFmtId="184" fontId="5" fillId="0" borderId="49" xfId="0" quotePrefix="1" applyNumberFormat="1" applyFont="1" applyFill="1" applyBorder="1" applyAlignment="1">
      <alignment horizontal="right" vertical="center"/>
    </xf>
    <xf numFmtId="184" fontId="5" fillId="0" borderId="37" xfId="0" quotePrefix="1" applyNumberFormat="1" applyFont="1" applyFill="1" applyBorder="1" applyAlignment="1">
      <alignment horizontal="right" vertical="center"/>
    </xf>
    <xf numFmtId="183" fontId="5" fillId="0" borderId="11" xfId="3" applyNumberFormat="1" applyFont="1" applyFill="1" applyBorder="1" applyAlignment="1">
      <alignment horizontal="right" vertical="center"/>
    </xf>
    <xf numFmtId="183" fontId="8" fillId="0" borderId="0" xfId="3" applyNumberFormat="1" applyFont="1" applyFill="1">
      <alignment vertical="center"/>
    </xf>
    <xf numFmtId="183" fontId="8" fillId="0" borderId="1" xfId="3" applyNumberFormat="1" applyFont="1" applyFill="1" applyBorder="1">
      <alignment vertical="center"/>
    </xf>
    <xf numFmtId="183" fontId="5" fillId="0" borderId="11" xfId="4" applyNumberFormat="1" applyFont="1" applyFill="1" applyBorder="1">
      <alignment vertical="center"/>
    </xf>
    <xf numFmtId="183" fontId="8" fillId="0" borderId="0" xfId="4" applyNumberFormat="1" applyFont="1" applyFill="1">
      <alignment vertical="center"/>
    </xf>
    <xf numFmtId="183" fontId="8" fillId="0" borderId="1" xfId="4" applyNumberFormat="1" applyFont="1" applyFill="1" applyBorder="1">
      <alignment vertical="center"/>
    </xf>
    <xf numFmtId="183" fontId="5" fillId="0" borderId="11" xfId="4" applyNumberFormat="1" applyFont="1" applyFill="1" applyBorder="1" applyAlignment="1">
      <alignment horizontal="right" vertical="center"/>
    </xf>
    <xf numFmtId="183" fontId="5" fillId="0" borderId="0" xfId="4" applyNumberFormat="1" applyFont="1" applyFill="1" applyAlignment="1">
      <alignment horizontal="right" vertical="center"/>
    </xf>
    <xf numFmtId="183" fontId="5" fillId="0" borderId="1" xfId="4" applyNumberFormat="1" applyFont="1" applyFill="1" applyBorder="1" applyAlignment="1">
      <alignment horizontal="right" vertical="center"/>
    </xf>
    <xf numFmtId="183" fontId="5" fillId="0" borderId="0" xfId="1" applyNumberFormat="1" applyFont="1" applyFill="1" applyAlignment="1">
      <alignment vertical="center"/>
    </xf>
    <xf numFmtId="183" fontId="5" fillId="0" borderId="0" xfId="5" quotePrefix="1" applyNumberFormat="1" applyFont="1" applyFill="1" applyAlignment="1">
      <alignment horizontal="right" vertical="center" shrinkToFit="1"/>
    </xf>
    <xf numFmtId="183" fontId="5" fillId="0" borderId="0" xfId="5" applyNumberFormat="1" applyFont="1" applyFill="1">
      <alignment vertical="center"/>
    </xf>
    <xf numFmtId="183" fontId="5" fillId="0" borderId="0" xfId="5" applyNumberFormat="1" applyFont="1" applyFill="1" applyAlignment="1">
      <alignment horizontal="right" vertical="center"/>
    </xf>
    <xf numFmtId="183" fontId="5" fillId="0" borderId="1" xfId="5" applyNumberFormat="1" applyFont="1" applyFill="1" applyBorder="1" applyAlignment="1">
      <alignment horizontal="right" vertical="center"/>
    </xf>
    <xf numFmtId="183" fontId="5" fillId="0" borderId="11" xfId="5" applyNumberFormat="1" applyFont="1" applyFill="1" applyBorder="1">
      <alignment vertical="center"/>
    </xf>
    <xf numFmtId="183" fontId="8" fillId="0" borderId="0" xfId="5" applyNumberFormat="1" applyFont="1" applyFill="1" applyAlignment="1">
      <alignment horizontal="right" vertical="center"/>
    </xf>
    <xf numFmtId="183" fontId="8" fillId="0" borderId="1" xfId="5" applyNumberFormat="1" applyFont="1" applyFill="1" applyBorder="1" applyAlignment="1">
      <alignment horizontal="right" vertical="center"/>
    </xf>
    <xf numFmtId="179" fontId="5" fillId="0" borderId="11" xfId="4" applyNumberFormat="1" applyFont="1" applyFill="1" applyBorder="1" applyAlignment="1">
      <alignment horizontal="right" vertical="center" wrapText="1"/>
    </xf>
    <xf numFmtId="179" fontId="5" fillId="0" borderId="0" xfId="4" applyNumberFormat="1" applyFont="1" applyFill="1" applyAlignment="1">
      <alignment horizontal="right" vertical="center" wrapText="1"/>
    </xf>
    <xf numFmtId="179" fontId="5" fillId="0" borderId="1" xfId="4" applyNumberFormat="1" applyFont="1" applyFill="1" applyBorder="1" applyAlignment="1">
      <alignment horizontal="right" vertical="center" wrapText="1"/>
    </xf>
    <xf numFmtId="184" fontId="17" fillId="0" borderId="48" xfId="0" applyNumberFormat="1" applyFont="1" applyFill="1" applyBorder="1" applyAlignment="1">
      <alignment vertical="center"/>
    </xf>
    <xf numFmtId="184" fontId="17" fillId="0" borderId="42" xfId="0" applyNumberFormat="1" applyFont="1" applyFill="1" applyBorder="1" applyAlignment="1">
      <alignment horizontal="right" vertical="center"/>
    </xf>
    <xf numFmtId="184" fontId="17" fillId="0" borderId="14" xfId="0" applyNumberFormat="1" applyFont="1" applyFill="1" applyBorder="1" applyAlignment="1">
      <alignment vertical="center"/>
    </xf>
    <xf numFmtId="184" fontId="17" fillId="0" borderId="34" xfId="0" applyNumberFormat="1" applyFont="1" applyFill="1" applyBorder="1" applyAlignment="1">
      <alignment vertical="center"/>
    </xf>
    <xf numFmtId="184" fontId="17" fillId="0" borderId="34" xfId="0" applyNumberFormat="1" applyFont="1" applyFill="1" applyBorder="1" applyAlignment="1">
      <alignment horizontal="right" vertical="center"/>
    </xf>
    <xf numFmtId="184" fontId="17" fillId="0" borderId="49" xfId="0" applyNumberFormat="1" applyFont="1" applyFill="1" applyBorder="1" applyAlignment="1">
      <alignment vertical="center"/>
    </xf>
    <xf numFmtId="184" fontId="17" fillId="0" borderId="37" xfId="0" applyNumberFormat="1" applyFont="1" applyFill="1" applyBorder="1" applyAlignment="1">
      <alignment horizontal="right" vertical="center"/>
    </xf>
    <xf numFmtId="184" fontId="17" fillId="0" borderId="31" xfId="0" applyNumberFormat="1" applyFont="1" applyFill="1" applyBorder="1" applyAlignment="1">
      <alignment vertical="center"/>
    </xf>
    <xf numFmtId="184" fontId="17" fillId="0" borderId="39" xfId="0" applyNumberFormat="1" applyFont="1" applyFill="1" applyBorder="1" applyAlignment="1">
      <alignment vertical="center"/>
    </xf>
    <xf numFmtId="184" fontId="17" fillId="0" borderId="37" xfId="0" applyNumberFormat="1" applyFont="1" applyFill="1" applyBorder="1" applyAlignment="1">
      <alignment vertical="center"/>
    </xf>
    <xf numFmtId="184" fontId="17" fillId="0" borderId="51" xfId="0" applyNumberFormat="1" applyFont="1" applyFill="1" applyBorder="1" applyAlignment="1">
      <alignment vertical="center"/>
    </xf>
    <xf numFmtId="184" fontId="17" fillId="0" borderId="41" xfId="0" applyNumberFormat="1" applyFont="1" applyFill="1" applyBorder="1" applyAlignment="1">
      <alignment vertical="center"/>
    </xf>
    <xf numFmtId="183" fontId="17" fillId="0" borderId="0" xfId="3" applyNumberFormat="1" applyFont="1" applyFill="1" applyAlignment="1">
      <alignment horizontal="right" vertical="center"/>
    </xf>
    <xf numFmtId="183" fontId="18" fillId="0" borderId="0" xfId="3" applyNumberFormat="1" applyFont="1" applyFill="1" applyAlignment="1">
      <alignment horizontal="right" vertical="center"/>
    </xf>
    <xf numFmtId="183" fontId="5" fillId="0" borderId="0" xfId="3" applyNumberFormat="1" applyFont="1" applyFill="1" applyAlignment="1">
      <alignment horizontal="right" vertical="center"/>
    </xf>
    <xf numFmtId="183" fontId="17" fillId="0" borderId="1" xfId="3" applyNumberFormat="1" applyFont="1" applyFill="1" applyBorder="1" applyAlignment="1">
      <alignment horizontal="right" vertical="center"/>
    </xf>
    <xf numFmtId="183" fontId="5" fillId="0" borderId="1" xfId="3" applyNumberFormat="1" applyFont="1" applyFill="1" applyBorder="1" applyAlignment="1">
      <alignment horizontal="right" vertical="center"/>
    </xf>
    <xf numFmtId="183" fontId="18" fillId="0" borderId="1" xfId="3" applyNumberFormat="1" applyFont="1" applyFill="1" applyBorder="1" applyAlignment="1">
      <alignment horizontal="right" vertical="center"/>
    </xf>
    <xf numFmtId="183" fontId="17" fillId="0" borderId="20" xfId="3" applyNumberFormat="1" applyFont="1" applyFill="1" applyBorder="1" applyAlignment="1">
      <alignment horizontal="right" vertical="center"/>
    </xf>
    <xf numFmtId="183" fontId="18" fillId="0" borderId="20" xfId="3" applyNumberFormat="1" applyFont="1" applyFill="1" applyBorder="1" applyAlignment="1">
      <alignment horizontal="right" vertical="center"/>
    </xf>
    <xf numFmtId="183" fontId="5" fillId="0" borderId="15" xfId="15" applyNumberFormat="1" applyFont="1" applyFill="1" applyBorder="1" applyAlignment="1">
      <alignment vertical="center"/>
    </xf>
    <xf numFmtId="183" fontId="8" fillId="0" borderId="1" xfId="15" applyNumberFormat="1" applyFont="1" applyFill="1" applyBorder="1" applyAlignment="1">
      <alignment vertical="center"/>
    </xf>
    <xf numFmtId="183" fontId="5" fillId="0" borderId="1" xfId="2" applyNumberFormat="1" applyFont="1" applyFill="1" applyBorder="1">
      <alignment vertical="center"/>
    </xf>
    <xf numFmtId="183" fontId="5" fillId="0" borderId="15" xfId="0" applyNumberFormat="1" applyFont="1" applyFill="1" applyBorder="1" applyAlignment="1">
      <alignment horizontal="right" vertical="center"/>
    </xf>
    <xf numFmtId="183" fontId="12" fillId="0" borderId="1" xfId="0" applyNumberFormat="1" applyFont="1" applyFill="1" applyBorder="1" applyAlignment="1">
      <alignment horizontal="right" vertical="center"/>
    </xf>
    <xf numFmtId="183" fontId="8" fillId="0" borderId="1" xfId="0" applyNumberFormat="1" applyFont="1" applyFill="1" applyBorder="1" applyAlignment="1">
      <alignment horizontal="right" vertical="center"/>
    </xf>
    <xf numFmtId="183" fontId="4" fillId="0" borderId="1" xfId="0" applyNumberFormat="1" applyFont="1" applyFill="1" applyBorder="1" applyAlignment="1">
      <alignment horizontal="right" vertical="center"/>
    </xf>
    <xf numFmtId="183" fontId="5" fillId="0" borderId="15" xfId="7" applyNumberFormat="1" applyFont="1" applyFill="1" applyBorder="1" applyAlignment="1">
      <alignment horizontal="right" vertical="center"/>
    </xf>
    <xf numFmtId="183" fontId="8" fillId="0" borderId="1" xfId="7" applyNumberFormat="1" applyFont="1" applyFill="1" applyBorder="1" applyAlignment="1">
      <alignment horizontal="right" vertical="center"/>
    </xf>
    <xf numFmtId="183" fontId="5" fillId="0" borderId="1" xfId="0" applyNumberFormat="1" applyFont="1" applyFill="1" applyBorder="1" applyAlignment="1">
      <alignment horizontal="right" vertical="center"/>
    </xf>
    <xf numFmtId="183" fontId="5" fillId="0" borderId="1" xfId="7" applyNumberFormat="1" applyFont="1" applyFill="1" applyBorder="1" applyAlignment="1">
      <alignment horizontal="right" vertical="center"/>
    </xf>
    <xf numFmtId="183" fontId="5" fillId="0" borderId="15" xfId="13" applyNumberFormat="1" applyFont="1" applyFill="1" applyBorder="1" applyAlignment="1">
      <alignment horizontal="right" vertical="center"/>
    </xf>
    <xf numFmtId="183" fontId="5" fillId="0" borderId="1" xfId="13" applyNumberFormat="1" applyFont="1" applyFill="1" applyBorder="1" applyAlignment="1">
      <alignment horizontal="right" vertical="center"/>
    </xf>
    <xf numFmtId="183" fontId="5" fillId="0" borderId="1" xfId="13" applyNumberFormat="1" applyFont="1" applyFill="1" applyBorder="1" applyAlignment="1">
      <alignment horizontal="right" vertical="center" shrinkToFit="1"/>
    </xf>
    <xf numFmtId="183" fontId="5" fillId="0" borderId="0" xfId="13" applyNumberFormat="1" applyFont="1" applyFill="1" applyAlignment="1">
      <alignment horizontal="right" vertical="center"/>
    </xf>
    <xf numFmtId="183" fontId="5" fillId="0" borderId="15" xfId="12" applyNumberFormat="1" applyFont="1" applyFill="1" applyBorder="1" applyAlignment="1">
      <alignment horizontal="right" vertical="center" shrinkToFit="1"/>
    </xf>
    <xf numFmtId="183" fontId="5" fillId="0" borderId="1" xfId="12" applyNumberFormat="1" applyFont="1" applyFill="1" applyBorder="1" applyAlignment="1">
      <alignment horizontal="right" vertical="center" shrinkToFit="1"/>
    </xf>
    <xf numFmtId="183" fontId="8" fillId="0" borderId="1" xfId="12" applyNumberFormat="1" applyFont="1" applyFill="1" applyBorder="1" applyAlignment="1">
      <alignment horizontal="right" vertical="center" shrinkToFit="1"/>
    </xf>
    <xf numFmtId="183" fontId="8" fillId="0" borderId="1" xfId="12" quotePrefix="1" applyNumberFormat="1" applyFont="1" applyFill="1" applyBorder="1" applyAlignment="1">
      <alignment horizontal="right" vertical="center" shrinkToFit="1"/>
    </xf>
    <xf numFmtId="183" fontId="5" fillId="0" borderId="11" xfId="6" applyNumberFormat="1" applyFont="1" applyFill="1" applyBorder="1" applyAlignment="1">
      <alignment horizontal="right" vertical="center"/>
    </xf>
    <xf numFmtId="183" fontId="5" fillId="0" borderId="0" xfId="6" applyNumberFormat="1" applyFont="1" applyFill="1" applyBorder="1" applyAlignment="1">
      <alignment horizontal="right" vertical="center"/>
    </xf>
    <xf numFmtId="183" fontId="5" fillId="0" borderId="1" xfId="6" applyNumberFormat="1" applyFont="1" applyFill="1" applyBorder="1" applyAlignment="1">
      <alignment horizontal="right" vertical="center"/>
    </xf>
    <xf numFmtId="183" fontId="8" fillId="0" borderId="1" xfId="6" applyNumberFormat="1" applyFont="1" applyFill="1" applyBorder="1" applyAlignment="1">
      <alignment horizontal="right" vertical="center"/>
    </xf>
    <xf numFmtId="183" fontId="8" fillId="0" borderId="1" xfId="6" quotePrefix="1" applyNumberFormat="1" applyFont="1" applyFill="1" applyBorder="1" applyAlignment="1">
      <alignment horizontal="right" vertical="center"/>
    </xf>
    <xf numFmtId="183" fontId="5" fillId="0" borderId="15" xfId="1" applyNumberFormat="1" applyFont="1" applyFill="1" applyBorder="1" applyAlignment="1">
      <alignment horizontal="right" vertical="center" shrinkToFit="1"/>
    </xf>
    <xf numFmtId="183" fontId="8" fillId="0" borderId="1" xfId="1" applyNumberFormat="1" applyFont="1" applyFill="1" applyBorder="1" applyAlignment="1">
      <alignment horizontal="right" vertical="center" shrinkToFit="1"/>
    </xf>
    <xf numFmtId="183" fontId="5" fillId="0" borderId="1" xfId="1" applyNumberFormat="1" applyFont="1" applyFill="1" applyBorder="1" applyAlignment="1">
      <alignment horizontal="right" vertical="center" shrinkToFit="1"/>
    </xf>
    <xf numFmtId="183" fontId="5" fillId="0" borderId="1" xfId="1" applyNumberFormat="1" applyFont="1" applyFill="1" applyBorder="1" applyAlignment="1">
      <alignment horizontal="right" vertical="center"/>
    </xf>
    <xf numFmtId="183" fontId="8" fillId="0" borderId="1" xfId="1" applyNumberFormat="1" applyFont="1" applyFill="1" applyBorder="1" applyAlignment="1">
      <alignment horizontal="right" vertical="center"/>
    </xf>
    <xf numFmtId="183" fontId="5" fillId="0" borderId="15" xfId="8" applyNumberFormat="1" applyFont="1" applyFill="1" applyBorder="1" applyAlignment="1">
      <alignment horizontal="right" vertical="center"/>
    </xf>
    <xf numFmtId="183" fontId="8" fillId="0" borderId="1" xfId="8" applyNumberFormat="1" applyFont="1" applyFill="1" applyBorder="1" applyAlignment="1">
      <alignment horizontal="right" vertical="center"/>
    </xf>
    <xf numFmtId="183" fontId="5" fillId="0" borderId="1" xfId="8" applyNumberFormat="1" applyFont="1" applyFill="1" applyBorder="1" applyAlignment="1">
      <alignment horizontal="right" vertical="center"/>
    </xf>
    <xf numFmtId="183" fontId="5" fillId="0" borderId="11" xfId="10" applyNumberFormat="1" applyFont="1" applyFill="1" applyBorder="1" applyAlignment="1">
      <alignment horizontal="right" vertical="center"/>
    </xf>
    <xf numFmtId="183" fontId="5" fillId="0" borderId="11" xfId="1" applyNumberFormat="1" applyFont="1" applyFill="1" applyBorder="1" applyAlignment="1">
      <alignment horizontal="right" vertical="center"/>
    </xf>
    <xf numFmtId="185" fontId="5" fillId="0" borderId="11" xfId="10" applyNumberFormat="1" applyFont="1" applyFill="1" applyBorder="1" applyAlignment="1">
      <alignment horizontal="right" vertical="center"/>
    </xf>
    <xf numFmtId="183" fontId="8" fillId="0" borderId="0" xfId="10" applyNumberFormat="1" applyFont="1" applyFill="1" applyBorder="1" applyAlignment="1">
      <alignment horizontal="right" vertical="center"/>
    </xf>
    <xf numFmtId="183" fontId="8" fillId="0" borderId="0" xfId="1" applyNumberFormat="1" applyFont="1" applyFill="1" applyBorder="1" applyAlignment="1">
      <alignment horizontal="right" vertical="center"/>
    </xf>
    <xf numFmtId="185" fontId="8" fillId="0" borderId="0" xfId="10" applyNumberFormat="1" applyFont="1" applyFill="1" applyBorder="1" applyAlignment="1">
      <alignment horizontal="right" vertical="center"/>
    </xf>
    <xf numFmtId="183" fontId="4" fillId="0" borderId="0" xfId="10" applyNumberFormat="1" applyFont="1" applyFill="1" applyBorder="1" applyAlignment="1">
      <alignment horizontal="right" vertical="center"/>
    </xf>
    <xf numFmtId="183" fontId="4" fillId="0" borderId="0" xfId="1" applyNumberFormat="1" applyFont="1" applyFill="1" applyBorder="1" applyAlignment="1">
      <alignment horizontal="right" vertical="center"/>
    </xf>
    <xf numFmtId="183" fontId="8" fillId="0" borderId="1" xfId="10" applyNumberFormat="1" applyFont="1" applyFill="1" applyBorder="1" applyAlignment="1">
      <alignment horizontal="right" vertical="center"/>
    </xf>
    <xf numFmtId="185" fontId="8" fillId="0" borderId="1" xfId="10" applyNumberFormat="1" applyFont="1" applyFill="1" applyBorder="1" applyAlignment="1">
      <alignment horizontal="right" vertical="center"/>
    </xf>
    <xf numFmtId="183" fontId="5" fillId="0" borderId="20" xfId="11" applyNumberFormat="1" applyFont="1" applyFill="1" applyBorder="1" applyAlignment="1">
      <alignment horizontal="center" vertical="center" wrapText="1" justifyLastLine="1"/>
    </xf>
    <xf numFmtId="183" fontId="5" fillId="0" borderId="20" xfId="11" applyNumberFormat="1" applyFont="1" applyFill="1" applyBorder="1" applyAlignment="1">
      <alignment horizontal="center" vertical="center" wrapText="1"/>
    </xf>
    <xf numFmtId="183" fontId="5" fillId="0" borderId="15" xfId="0" applyNumberFormat="1" applyFont="1" applyFill="1" applyBorder="1" applyAlignment="1">
      <alignment horizontal="right" vertical="center" shrinkToFit="1"/>
    </xf>
    <xf numFmtId="183" fontId="5" fillId="0" borderId="1" xfId="0" applyNumberFormat="1" applyFont="1" applyFill="1" applyBorder="1" applyAlignment="1">
      <alignment horizontal="right" vertical="center" shrinkToFit="1"/>
    </xf>
    <xf numFmtId="183" fontId="8" fillId="0" borderId="1" xfId="0" applyNumberFormat="1" applyFont="1" applyFill="1" applyBorder="1" applyAlignment="1">
      <alignment horizontal="right" vertical="center" shrinkToFit="1"/>
    </xf>
    <xf numFmtId="184" fontId="5" fillId="0" borderId="15" xfId="0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184" fontId="5" fillId="0" borderId="1" xfId="0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 shrinkToFit="1"/>
    </xf>
    <xf numFmtId="184" fontId="8" fillId="0" borderId="1" xfId="0" applyNumberFormat="1" applyFont="1" applyFill="1" applyBorder="1" applyAlignment="1">
      <alignment horizontal="right" vertical="center" shrinkToFit="1"/>
    </xf>
    <xf numFmtId="178" fontId="8" fillId="0" borderId="1" xfId="0" applyNumberFormat="1" applyFont="1" applyFill="1" applyBorder="1" applyAlignment="1">
      <alignment horizontal="right" vertical="center" shrinkToFit="1"/>
    </xf>
    <xf numFmtId="184" fontId="5" fillId="0" borderId="1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83" fontId="5" fillId="0" borderId="0" xfId="9" applyNumberFormat="1" applyFont="1" applyFill="1" applyAlignment="1">
      <alignment vertical="center"/>
    </xf>
    <xf numFmtId="183" fontId="8" fillId="0" borderId="11" xfId="9" applyNumberFormat="1" applyFont="1" applyFill="1" applyBorder="1" applyAlignment="1">
      <alignment horizontal="right" vertical="center"/>
    </xf>
    <xf numFmtId="183" fontId="8" fillId="0" borderId="0" xfId="9" applyNumberFormat="1" applyFont="1" applyFill="1" applyBorder="1" applyAlignment="1">
      <alignment horizontal="right" vertical="center"/>
    </xf>
    <xf numFmtId="183" fontId="5" fillId="0" borderId="15" xfId="9" applyNumberFormat="1" applyFont="1" applyFill="1" applyBorder="1" applyAlignment="1">
      <alignment vertical="center"/>
    </xf>
    <xf numFmtId="183" fontId="8" fillId="0" borderId="1" xfId="9" applyNumberFormat="1" applyFont="1" applyFill="1" applyBorder="1" applyAlignment="1">
      <alignment horizontal="right" vertical="center"/>
    </xf>
    <xf numFmtId="183" fontId="8" fillId="2" borderId="7" xfId="13" applyNumberFormat="1" applyFont="1" applyFill="1" applyBorder="1" applyAlignment="1">
      <alignment horizontal="right" vertical="center"/>
    </xf>
    <xf numFmtId="183" fontId="8" fillId="2" borderId="0" xfId="13" applyNumberFormat="1" applyFont="1" applyFill="1" applyBorder="1" applyAlignment="1">
      <alignment horizontal="right" vertical="center"/>
    </xf>
    <xf numFmtId="183" fontId="8" fillId="0" borderId="15" xfId="13" applyNumberFormat="1" applyFont="1" applyFill="1" applyBorder="1" applyAlignment="1">
      <alignment horizontal="right" vertical="center"/>
    </xf>
    <xf numFmtId="183" fontId="8" fillId="0" borderId="1" xfId="13" applyNumberFormat="1" applyFont="1" applyFill="1" applyBorder="1" applyAlignment="1">
      <alignment horizontal="right" vertical="center"/>
    </xf>
    <xf numFmtId="0" fontId="8" fillId="2" borderId="33" xfId="0" applyFont="1" applyFill="1" applyBorder="1" applyAlignment="1">
      <alignment vertical="center" textRotation="255"/>
    </xf>
    <xf numFmtId="0" fontId="8" fillId="2" borderId="35" xfId="0" applyFont="1" applyFill="1" applyBorder="1" applyAlignment="1">
      <alignment vertical="center" textRotation="255"/>
    </xf>
    <xf numFmtId="0" fontId="8" fillId="2" borderId="36" xfId="0" applyFont="1" applyFill="1" applyBorder="1" applyAlignment="1">
      <alignment vertical="center" textRotation="255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textRotation="255"/>
    </xf>
    <xf numFmtId="0" fontId="18" fillId="2" borderId="35" xfId="0" applyFont="1" applyFill="1" applyBorder="1" applyAlignment="1">
      <alignment horizontal="center" vertical="center" textRotation="255"/>
    </xf>
    <xf numFmtId="0" fontId="18" fillId="2" borderId="36" xfId="0" applyFont="1" applyFill="1" applyBorder="1" applyAlignment="1">
      <alignment horizontal="center" vertical="center" textRotation="255"/>
    </xf>
    <xf numFmtId="0" fontId="18" fillId="2" borderId="38" xfId="0" applyFont="1" applyFill="1" applyBorder="1" applyAlignment="1">
      <alignment vertical="center" textRotation="255"/>
    </xf>
    <xf numFmtId="0" fontId="18" fillId="2" borderId="6" xfId="0" applyFont="1" applyFill="1" applyBorder="1" applyAlignment="1">
      <alignment vertical="center"/>
    </xf>
    <xf numFmtId="0" fontId="5" fillId="2" borderId="23" xfId="2" applyFont="1" applyFill="1" applyBorder="1" applyAlignment="1">
      <alignment horizontal="center" vertical="center" justifyLastLine="1"/>
    </xf>
    <xf numFmtId="0" fontId="5" fillId="2" borderId="24" xfId="2" applyFont="1" applyFill="1" applyBorder="1" applyAlignment="1">
      <alignment horizontal="center" vertical="center" justifyLastLine="1"/>
    </xf>
    <xf numFmtId="0" fontId="5" fillId="2" borderId="0" xfId="2" applyFont="1" applyFill="1" applyBorder="1" applyAlignment="1">
      <alignment horizontal="left" vertical="center"/>
    </xf>
    <xf numFmtId="0" fontId="5" fillId="2" borderId="6" xfId="2" applyFont="1" applyFill="1" applyBorder="1" applyAlignment="1">
      <alignment horizontal="left" vertical="center"/>
    </xf>
    <xf numFmtId="0" fontId="14" fillId="2" borderId="0" xfId="2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5" fillId="2" borderId="1" xfId="2" applyFont="1" applyFill="1" applyBorder="1" applyAlignment="1">
      <alignment horizontal="center" vertical="center" shrinkToFit="1"/>
    </xf>
    <xf numFmtId="0" fontId="5" fillId="2" borderId="12" xfId="2" applyFont="1" applyFill="1" applyBorder="1" applyAlignment="1">
      <alignment horizontal="center" vertical="center" shrinkToFit="1"/>
    </xf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5" fillId="2" borderId="13" xfId="3" applyFont="1" applyFill="1" applyBorder="1" applyAlignment="1">
      <alignment horizontal="center" vertical="center"/>
    </xf>
    <xf numFmtId="0" fontId="5" fillId="2" borderId="26" xfId="3" applyFont="1" applyFill="1" applyBorder="1" applyAlignment="1">
      <alignment horizontal="center" vertical="center"/>
    </xf>
    <xf numFmtId="0" fontId="5" fillId="2" borderId="23" xfId="3" applyFont="1" applyFill="1" applyBorder="1" applyAlignment="1">
      <alignment horizontal="center" vertical="center" justifyLastLine="1"/>
    </xf>
    <xf numFmtId="0" fontId="5" fillId="2" borderId="24" xfId="3" applyFont="1" applyFill="1" applyBorder="1" applyAlignment="1">
      <alignment horizontal="center" vertical="center" justifyLastLine="1"/>
    </xf>
    <xf numFmtId="0" fontId="5" fillId="2" borderId="0" xfId="4" applyFont="1" applyFill="1" applyBorder="1" applyAlignment="1">
      <alignment vertical="center" wrapText="1"/>
    </xf>
    <xf numFmtId="0" fontId="5" fillId="2" borderId="6" xfId="4" applyFont="1" applyFill="1" applyBorder="1" applyAlignment="1">
      <alignment vertical="center" wrapText="1"/>
    </xf>
    <xf numFmtId="0" fontId="5" fillId="2" borderId="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23" xfId="4" applyFont="1" applyFill="1" applyBorder="1" applyAlignment="1">
      <alignment horizontal="center" vertical="center"/>
    </xf>
    <xf numFmtId="0" fontId="5" fillId="2" borderId="24" xfId="4" applyFont="1" applyFill="1" applyBorder="1" applyAlignment="1">
      <alignment horizontal="center" vertical="center"/>
    </xf>
    <xf numFmtId="0" fontId="5" fillId="2" borderId="24" xfId="5" applyFont="1" applyFill="1" applyBorder="1" applyAlignment="1">
      <alignment horizontal="center" vertical="center"/>
    </xf>
    <xf numFmtId="0" fontId="5" fillId="2" borderId="22" xfId="5" applyFont="1" applyFill="1" applyBorder="1" applyAlignment="1">
      <alignment horizontal="center" vertical="center"/>
    </xf>
    <xf numFmtId="0" fontId="3" fillId="2" borderId="0" xfId="5" applyFont="1" applyFill="1" applyAlignment="1">
      <alignment horizontal="left" vertical="center" shrinkToFit="1"/>
    </xf>
    <xf numFmtId="0" fontId="5" fillId="2" borderId="0" xfId="4" applyFont="1" applyFill="1" applyBorder="1" applyAlignment="1">
      <alignment horizontal="center" vertical="center"/>
    </xf>
    <xf numFmtId="0" fontId="5" fillId="2" borderId="23" xfId="5" applyFont="1" applyFill="1" applyBorder="1" applyAlignment="1">
      <alignment horizontal="center" vertical="center"/>
    </xf>
    <xf numFmtId="0" fontId="17" fillId="2" borderId="25" xfId="3" applyFont="1" applyFill="1" applyBorder="1" applyAlignment="1">
      <alignment horizontal="center" vertical="center" justifyLastLine="1"/>
    </xf>
    <xf numFmtId="0" fontId="17" fillId="2" borderId="18" xfId="3" applyFont="1" applyFill="1" applyBorder="1" applyAlignment="1">
      <alignment horizontal="center" vertical="center" justifyLastLine="1"/>
    </xf>
    <xf numFmtId="0" fontId="17" fillId="2" borderId="25" xfId="3" applyFont="1" applyFill="1" applyBorder="1" applyAlignment="1">
      <alignment horizontal="distributed" vertical="center" justifyLastLine="1"/>
    </xf>
    <xf numFmtId="0" fontId="17" fillId="2" borderId="18" xfId="3" applyFont="1" applyFill="1" applyBorder="1" applyAlignment="1">
      <alignment horizontal="distributed" vertical="center" justifyLastLine="1"/>
    </xf>
    <xf numFmtId="0" fontId="17" fillId="2" borderId="2" xfId="3" applyFont="1" applyFill="1" applyBorder="1" applyAlignment="1">
      <alignment horizontal="center" vertical="center" justifyLastLine="1"/>
    </xf>
    <xf numFmtId="0" fontId="17" fillId="2" borderId="24" xfId="3" applyFont="1" applyFill="1" applyBorder="1" applyAlignment="1">
      <alignment horizontal="center" vertical="center" justifyLastLine="1"/>
    </xf>
    <xf numFmtId="0" fontId="17" fillId="2" borderId="23" xfId="3" applyFont="1" applyFill="1" applyBorder="1" applyAlignment="1">
      <alignment horizontal="center" vertical="center" justifyLastLine="1"/>
    </xf>
    <xf numFmtId="0" fontId="17" fillId="2" borderId="6" xfId="3" applyFont="1" applyFill="1" applyBorder="1" applyAlignment="1">
      <alignment horizontal="center" vertical="center" justifyLastLine="1"/>
    </xf>
    <xf numFmtId="0" fontId="4" fillId="2" borderId="0" xfId="6" applyFont="1" applyFill="1" applyAlignment="1">
      <alignment horizontal="left" vertical="center" wrapText="1"/>
    </xf>
    <xf numFmtId="0" fontId="5" fillId="2" borderId="25" xfId="6" applyFont="1" applyFill="1" applyBorder="1" applyAlignment="1">
      <alignment horizontal="center" vertical="center" justifyLastLine="1"/>
    </xf>
    <xf numFmtId="0" fontId="5" fillId="2" borderId="18" xfId="6" applyFont="1" applyFill="1" applyBorder="1" applyAlignment="1">
      <alignment horizontal="center" vertical="center" justifyLastLine="1"/>
    </xf>
    <xf numFmtId="0" fontId="5" fillId="2" borderId="22" xfId="6" applyFont="1" applyFill="1" applyBorder="1" applyAlignment="1">
      <alignment horizontal="distributed" vertical="center" wrapText="1" justifyLastLine="1"/>
    </xf>
    <xf numFmtId="0" fontId="5" fillId="2" borderId="2" xfId="6" applyFont="1" applyFill="1" applyBorder="1" applyAlignment="1">
      <alignment horizontal="distributed" vertical="center" wrapText="1" justifyLastLine="1"/>
    </xf>
    <xf numFmtId="0" fontId="5" fillId="2" borderId="22" xfId="6" applyFont="1" applyFill="1" applyBorder="1" applyAlignment="1">
      <alignment horizontal="distributed" vertical="center" justifyLastLine="1"/>
    </xf>
    <xf numFmtId="0" fontId="5" fillId="2" borderId="2" xfId="6" applyFont="1" applyFill="1" applyBorder="1" applyAlignment="1">
      <alignment horizontal="distributed" vertical="center" justifyLastLine="1"/>
    </xf>
    <xf numFmtId="0" fontId="5" fillId="2" borderId="23" xfId="0" applyFont="1" applyFill="1" applyBorder="1" applyAlignment="1">
      <alignment horizontal="center" vertical="center" justifyLastLine="1"/>
    </xf>
    <xf numFmtId="0" fontId="5" fillId="2" borderId="24" xfId="0" applyFont="1" applyFill="1" applyBorder="1" applyAlignment="1">
      <alignment horizontal="center" vertical="center" justifyLastLine="1"/>
    </xf>
    <xf numFmtId="0" fontId="5" fillId="2" borderId="2" xfId="0" applyFont="1" applyFill="1" applyBorder="1" applyAlignment="1">
      <alignment horizontal="center" vertical="center" justifyLastLine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justifyLastLine="1"/>
    </xf>
    <xf numFmtId="0" fontId="5" fillId="2" borderId="18" xfId="0" applyFont="1" applyFill="1" applyBorder="1" applyAlignment="1">
      <alignment horizontal="center" vertical="center" justifyLastLine="1"/>
    </xf>
    <xf numFmtId="0" fontId="5" fillId="2" borderId="18" xfId="7" applyFont="1" applyFill="1" applyBorder="1" applyAlignment="1">
      <alignment horizontal="center" vertical="center"/>
    </xf>
    <xf numFmtId="0" fontId="5" fillId="2" borderId="13" xfId="7" applyFont="1" applyFill="1" applyBorder="1" applyAlignment="1">
      <alignment horizontal="center" vertical="center"/>
    </xf>
    <xf numFmtId="0" fontId="5" fillId="2" borderId="2" xfId="7" applyFont="1" applyFill="1" applyBorder="1" applyAlignment="1">
      <alignment horizontal="center" vertical="center"/>
    </xf>
    <xf numFmtId="0" fontId="5" fillId="2" borderId="23" xfId="7" applyFont="1" applyFill="1" applyBorder="1" applyAlignment="1">
      <alignment horizontal="center" vertical="center"/>
    </xf>
    <xf numFmtId="0" fontId="5" fillId="2" borderId="24" xfId="7" applyFont="1" applyFill="1" applyBorder="1" applyAlignment="1">
      <alignment horizontal="center" vertical="center"/>
    </xf>
    <xf numFmtId="0" fontId="5" fillId="2" borderId="27" xfId="7" applyFont="1" applyFill="1" applyBorder="1" applyAlignment="1">
      <alignment horizontal="center" vertical="center" wrapText="1"/>
    </xf>
    <xf numFmtId="0" fontId="5" fillId="2" borderId="19" xfId="7" applyFont="1" applyFill="1" applyBorder="1" applyAlignment="1">
      <alignment horizontal="center" vertical="center"/>
    </xf>
    <xf numFmtId="0" fontId="5" fillId="2" borderId="25" xfId="7" applyFont="1" applyFill="1" applyBorder="1" applyAlignment="1">
      <alignment horizontal="center" vertical="center" wrapText="1" justifyLastLine="1"/>
    </xf>
    <xf numFmtId="0" fontId="5" fillId="2" borderId="18" xfId="7" applyFont="1" applyFill="1" applyBorder="1" applyAlignment="1">
      <alignment horizontal="center" vertical="center" wrapText="1" justifyLastLine="1"/>
    </xf>
    <xf numFmtId="0" fontId="5" fillId="2" borderId="2" xfId="7" applyFont="1" applyFill="1" applyBorder="1" applyAlignment="1">
      <alignment horizontal="center" vertical="center" wrapText="1" justifyLastLine="1"/>
    </xf>
    <xf numFmtId="0" fontId="5" fillId="2" borderId="23" xfId="7" applyFont="1" applyFill="1" applyBorder="1" applyAlignment="1">
      <alignment horizontal="center" vertical="center" wrapText="1" justifyLastLine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27" xfId="13" applyFont="1" applyFill="1" applyBorder="1" applyAlignment="1">
      <alignment horizontal="center" vertical="center" wrapText="1" justifyLastLine="1"/>
    </xf>
    <xf numFmtId="0" fontId="5" fillId="2" borderId="19" xfId="13" applyFont="1" applyFill="1" applyBorder="1" applyAlignment="1">
      <alignment horizontal="center" vertical="center" wrapText="1" justifyLastLine="1"/>
    </xf>
    <xf numFmtId="0" fontId="5" fillId="2" borderId="25" xfId="13" applyFont="1" applyFill="1" applyBorder="1" applyAlignment="1">
      <alignment horizontal="center" vertical="center" justifyLastLine="1"/>
    </xf>
    <xf numFmtId="0" fontId="5" fillId="2" borderId="18" xfId="13" applyFont="1" applyFill="1" applyBorder="1" applyAlignment="1">
      <alignment horizontal="center" vertical="center" justifyLastLine="1"/>
    </xf>
    <xf numFmtId="0" fontId="5" fillId="2" borderId="2" xfId="13" applyFont="1" applyFill="1" applyBorder="1" applyAlignment="1">
      <alignment horizontal="center" vertical="center" justifyLastLine="1"/>
    </xf>
    <xf numFmtId="0" fontId="5" fillId="2" borderId="24" xfId="13" applyFont="1" applyFill="1" applyBorder="1" applyAlignment="1">
      <alignment horizontal="center" vertical="center" justifyLastLine="1"/>
    </xf>
    <xf numFmtId="0" fontId="5" fillId="2" borderId="23" xfId="13" applyFont="1" applyFill="1" applyBorder="1" applyAlignment="1">
      <alignment horizontal="center" vertical="center" justifyLastLine="1"/>
    </xf>
    <xf numFmtId="0" fontId="5" fillId="2" borderId="28" xfId="13" applyFont="1" applyFill="1" applyBorder="1" applyAlignment="1">
      <alignment horizontal="center" vertical="center" wrapText="1" justifyLastLine="1"/>
    </xf>
    <xf numFmtId="0" fontId="5" fillId="2" borderId="4" xfId="13" applyFont="1" applyFill="1" applyBorder="1" applyAlignment="1">
      <alignment horizontal="center" vertical="center" wrapText="1" justifyLastLine="1"/>
    </xf>
    <xf numFmtId="0" fontId="5" fillId="2" borderId="13" xfId="13" applyFont="1" applyFill="1" applyBorder="1" applyAlignment="1">
      <alignment horizontal="center" vertical="center" justifyLastLine="1"/>
    </xf>
    <xf numFmtId="0" fontId="5" fillId="2" borderId="0" xfId="13" applyFont="1" applyFill="1" applyBorder="1" applyAlignment="1">
      <alignment horizontal="center" vertical="center" justifyLastLine="1"/>
    </xf>
    <xf numFmtId="0" fontId="5" fillId="2" borderId="27" xfId="13" applyFont="1" applyFill="1" applyBorder="1" applyAlignment="1">
      <alignment horizontal="center" vertical="center" justifyLastLine="1"/>
    </xf>
    <xf numFmtId="0" fontId="5" fillId="2" borderId="19" xfId="13" applyFont="1" applyFill="1" applyBorder="1" applyAlignment="1">
      <alignment horizontal="center" vertical="center" justifyLastLine="1"/>
    </xf>
    <xf numFmtId="0" fontId="5" fillId="2" borderId="2" xfId="12" applyFont="1" applyFill="1" applyBorder="1" applyAlignment="1">
      <alignment horizontal="center" vertical="center" justifyLastLine="1"/>
    </xf>
    <xf numFmtId="0" fontId="5" fillId="2" borderId="24" xfId="12" applyFont="1" applyFill="1" applyBorder="1" applyAlignment="1">
      <alignment horizontal="center" vertical="center" justifyLastLine="1"/>
    </xf>
    <xf numFmtId="0" fontId="5" fillId="2" borderId="23" xfId="12" applyFont="1" applyFill="1" applyBorder="1" applyAlignment="1">
      <alignment horizontal="center" vertical="center" justifyLastLine="1"/>
    </xf>
    <xf numFmtId="0" fontId="5" fillId="2" borderId="25" xfId="12" applyFont="1" applyFill="1" applyBorder="1" applyAlignment="1">
      <alignment horizontal="center" vertical="center" justifyLastLine="1"/>
    </xf>
    <xf numFmtId="0" fontId="5" fillId="2" borderId="18" xfId="12" applyFont="1" applyFill="1" applyBorder="1" applyAlignment="1">
      <alignment horizontal="center" vertical="center" justifyLastLine="1"/>
    </xf>
    <xf numFmtId="0" fontId="5" fillId="2" borderId="2" xfId="12" applyFont="1" applyFill="1" applyBorder="1" applyAlignment="1">
      <alignment horizontal="center" vertical="center" shrinkToFit="1"/>
    </xf>
    <xf numFmtId="0" fontId="5" fillId="2" borderId="24" xfId="12" applyFont="1" applyFill="1" applyBorder="1" applyAlignment="1">
      <alignment horizontal="center" vertical="center" shrinkToFit="1"/>
    </xf>
    <xf numFmtId="0" fontId="5" fillId="2" borderId="2" xfId="13" applyFont="1" applyFill="1" applyBorder="1" applyAlignment="1">
      <alignment horizontal="center" vertical="center"/>
    </xf>
    <xf numFmtId="0" fontId="5" fillId="2" borderId="23" xfId="13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8" applyFont="1" applyFill="1" applyBorder="1" applyAlignment="1">
      <alignment horizontal="center" vertical="center" justifyLastLine="1"/>
    </xf>
    <xf numFmtId="0" fontId="5" fillId="2" borderId="18" xfId="8" applyFont="1" applyFill="1" applyBorder="1" applyAlignment="1">
      <alignment horizontal="center" vertical="center" justifyLastLine="1"/>
    </xf>
    <xf numFmtId="0" fontId="5" fillId="2" borderId="2" xfId="8" applyFont="1" applyFill="1" applyBorder="1" applyAlignment="1">
      <alignment horizontal="center" vertical="center" justifyLastLine="1"/>
    </xf>
    <xf numFmtId="0" fontId="5" fillId="2" borderId="23" xfId="8" applyFont="1" applyFill="1" applyBorder="1" applyAlignment="1">
      <alignment horizontal="center" vertical="center" justifyLastLine="1"/>
    </xf>
    <xf numFmtId="0" fontId="5" fillId="2" borderId="24" xfId="8" applyFont="1" applyFill="1" applyBorder="1" applyAlignment="1">
      <alignment horizontal="center" vertical="center" justifyLastLine="1"/>
    </xf>
    <xf numFmtId="0" fontId="5" fillId="2" borderId="28" xfId="8" applyFont="1" applyFill="1" applyBorder="1" applyAlignment="1">
      <alignment horizontal="center" vertical="center" wrapText="1" justifyLastLine="1"/>
    </xf>
    <xf numFmtId="0" fontId="5" fillId="2" borderId="4" xfId="8" applyFont="1" applyFill="1" applyBorder="1" applyAlignment="1">
      <alignment horizontal="center" vertical="center" wrapText="1" justifyLastLine="1"/>
    </xf>
    <xf numFmtId="183" fontId="5" fillId="0" borderId="1" xfId="8" applyNumberFormat="1" applyFont="1" applyFill="1" applyBorder="1" applyAlignment="1">
      <alignment vertical="center"/>
    </xf>
    <xf numFmtId="183" fontId="8" fillId="0" borderId="1" xfId="8" applyNumberFormat="1" applyFont="1" applyFill="1" applyBorder="1" applyAlignment="1">
      <alignment vertical="center"/>
    </xf>
    <xf numFmtId="183" fontId="5" fillId="2" borderId="0" xfId="8" applyNumberFormat="1" applyFont="1" applyFill="1" applyBorder="1" applyAlignment="1">
      <alignment horizontal="right" vertical="center"/>
    </xf>
    <xf numFmtId="183" fontId="8" fillId="2" borderId="0" xfId="8" applyNumberFormat="1" applyFont="1" applyFill="1" applyBorder="1" applyAlignment="1">
      <alignment horizontal="right" vertical="center"/>
    </xf>
    <xf numFmtId="183" fontId="5" fillId="2" borderId="11" xfId="8" applyNumberFormat="1" applyFont="1" applyFill="1" applyBorder="1" applyAlignment="1">
      <alignment horizontal="right" vertical="center"/>
    </xf>
    <xf numFmtId="183" fontId="8" fillId="2" borderId="11" xfId="8" applyNumberFormat="1" applyFont="1" applyFill="1" applyBorder="1" applyAlignment="1">
      <alignment horizontal="right" vertical="center"/>
    </xf>
    <xf numFmtId="0" fontId="5" fillId="2" borderId="22" xfId="8" applyFont="1" applyFill="1" applyBorder="1" applyAlignment="1">
      <alignment horizontal="center" vertical="center" justifyLastLine="1"/>
    </xf>
    <xf numFmtId="0" fontId="5" fillId="2" borderId="14" xfId="8" applyFont="1" applyFill="1" applyBorder="1" applyAlignment="1">
      <alignment horizontal="center" vertical="center" justifyLastLine="1"/>
    </xf>
    <xf numFmtId="0" fontId="5" fillId="2" borderId="9" xfId="8" applyFont="1" applyFill="1" applyBorder="1" applyAlignment="1">
      <alignment horizontal="center" vertical="center" justifyLastLine="1"/>
    </xf>
    <xf numFmtId="0" fontId="5" fillId="2" borderId="27" xfId="10" applyFont="1" applyFill="1" applyBorder="1" applyAlignment="1">
      <alignment horizontal="center" vertical="center" wrapText="1" justifyLastLine="1"/>
    </xf>
    <xf numFmtId="0" fontId="5" fillId="2" borderId="19" xfId="10" applyFont="1" applyFill="1" applyBorder="1" applyAlignment="1">
      <alignment horizontal="center" vertical="center" wrapText="1" justifyLastLine="1"/>
    </xf>
    <xf numFmtId="0" fontId="5" fillId="2" borderId="11" xfId="10" applyFont="1" applyFill="1" applyBorder="1" applyAlignment="1">
      <alignment horizontal="distributed" vertical="center"/>
    </xf>
    <xf numFmtId="0" fontId="5" fillId="2" borderId="10" xfId="10" applyFont="1" applyFill="1" applyBorder="1" applyAlignment="1">
      <alignment horizontal="distributed" vertical="center"/>
    </xf>
    <xf numFmtId="0" fontId="5" fillId="2" borderId="1" xfId="10" applyFont="1" applyFill="1" applyBorder="1" applyAlignment="1">
      <alignment horizontal="distributed" vertical="center"/>
    </xf>
    <xf numFmtId="0" fontId="5" fillId="2" borderId="12" xfId="10" applyFont="1" applyFill="1" applyBorder="1" applyAlignment="1">
      <alignment horizontal="distributed" vertical="center"/>
    </xf>
    <xf numFmtId="0" fontId="5" fillId="2" borderId="28" xfId="10" applyFont="1" applyFill="1" applyBorder="1" applyAlignment="1">
      <alignment horizontal="center" vertical="center" wrapText="1" justifyLastLine="1"/>
    </xf>
    <xf numFmtId="0" fontId="5" fillId="2" borderId="4" xfId="10" applyFont="1" applyFill="1" applyBorder="1" applyAlignment="1">
      <alignment horizontal="center" vertical="center" wrapText="1" justifyLastLine="1"/>
    </xf>
    <xf numFmtId="0" fontId="5" fillId="2" borderId="0" xfId="10" applyFont="1" applyFill="1" applyBorder="1" applyAlignment="1">
      <alignment horizontal="distributed" vertical="center"/>
    </xf>
    <xf numFmtId="0" fontId="5" fillId="2" borderId="6" xfId="10" applyFont="1" applyFill="1" applyBorder="1" applyAlignment="1">
      <alignment horizontal="distributed" vertical="center"/>
    </xf>
    <xf numFmtId="0" fontId="12" fillId="2" borderId="0" xfId="10" applyFont="1" applyFill="1" applyBorder="1" applyAlignment="1">
      <alignment horizontal="distributed" vertical="center"/>
    </xf>
    <xf numFmtId="0" fontId="12" fillId="2" borderId="6" xfId="10" applyFont="1" applyFill="1" applyBorder="1" applyAlignment="1">
      <alignment horizontal="distributed" vertical="center"/>
    </xf>
    <xf numFmtId="0" fontId="5" fillId="2" borderId="24" xfId="11" applyFont="1" applyFill="1" applyBorder="1" applyAlignment="1">
      <alignment horizontal="center" vertical="center" justifyLastLine="1"/>
    </xf>
    <xf numFmtId="0" fontId="5" fillId="2" borderId="13" xfId="11" applyFont="1" applyFill="1" applyBorder="1" applyAlignment="1">
      <alignment horizontal="center" vertical="center" justifyLastLine="1"/>
    </xf>
    <xf numFmtId="0" fontId="5" fillId="2" borderId="25" xfId="11" applyFont="1" applyFill="1" applyBorder="1" applyAlignment="1">
      <alignment horizontal="center" vertical="center" wrapText="1" justifyLastLine="1"/>
    </xf>
    <xf numFmtId="0" fontId="5" fillId="2" borderId="22" xfId="11" applyFont="1" applyFill="1" applyBorder="1" applyAlignment="1">
      <alignment horizontal="center" vertical="center" wrapText="1" justifyLastLine="1"/>
    </xf>
    <xf numFmtId="0" fontId="5" fillId="2" borderId="14" xfId="11" applyFont="1" applyFill="1" applyBorder="1" applyAlignment="1">
      <alignment horizontal="center" vertical="center" wrapText="1" justifyLastLine="1"/>
    </xf>
    <xf numFmtId="0" fontId="5" fillId="2" borderId="2" xfId="11" applyFont="1" applyFill="1" applyBorder="1" applyAlignment="1">
      <alignment horizontal="center" vertical="center" wrapText="1" justifyLastLine="1"/>
    </xf>
    <xf numFmtId="0" fontId="5" fillId="2" borderId="9" xfId="11" applyFont="1" applyFill="1" applyBorder="1" applyAlignment="1">
      <alignment horizontal="center" vertical="center" wrapText="1" justifyLastLine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distributed" vertical="center"/>
    </xf>
    <xf numFmtId="0" fontId="5" fillId="2" borderId="24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distributed" vertical="center" justifyLastLine="1"/>
    </xf>
    <xf numFmtId="0" fontId="5" fillId="2" borderId="27" xfId="0" applyFont="1" applyFill="1" applyBorder="1" applyAlignment="1">
      <alignment horizontal="center" vertical="center" wrapText="1" justifyLastLine="1"/>
    </xf>
    <xf numFmtId="0" fontId="5" fillId="2" borderId="25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0" fontId="5" fillId="2" borderId="18" xfId="0" applyFont="1" applyFill="1" applyBorder="1" applyAlignment="1">
      <alignment horizontal="center" vertical="center" wrapText="1" justifyLastLine="1"/>
    </xf>
    <xf numFmtId="0" fontId="5" fillId="2" borderId="24" xfId="0" applyFont="1" applyFill="1" applyBorder="1" applyAlignment="1">
      <alignment horizontal="distributed" vertical="center" justifyLastLine="1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27" xfId="0" applyFont="1" applyFill="1" applyBorder="1" applyAlignment="1">
      <alignment horizontal="center" vertical="center" justifyLastLine="1"/>
    </xf>
    <xf numFmtId="0" fontId="5" fillId="2" borderId="19" xfId="0" applyFont="1" applyFill="1" applyBorder="1" applyAlignment="1">
      <alignment horizontal="center" vertical="center" justifyLastLine="1"/>
    </xf>
    <xf numFmtId="0" fontId="5" fillId="2" borderId="8" xfId="0" applyFont="1" applyFill="1" applyBorder="1" applyAlignment="1">
      <alignment horizontal="center" vertical="center" justifyLastLine="1"/>
    </xf>
    <xf numFmtId="0" fontId="5" fillId="2" borderId="17" xfId="0" applyFont="1" applyFill="1" applyBorder="1" applyAlignment="1">
      <alignment horizontal="center" vertical="center" justifyLastLine="1"/>
    </xf>
    <xf numFmtId="0" fontId="12" fillId="2" borderId="27" xfId="0" applyFont="1" applyFill="1" applyBorder="1" applyAlignment="1">
      <alignment horizontal="center" vertical="center" wrapText="1" justifyLastLine="1"/>
    </xf>
    <xf numFmtId="0" fontId="12" fillId="2" borderId="8" xfId="0" applyFont="1" applyFill="1" applyBorder="1" applyAlignment="1">
      <alignment horizontal="center" vertical="center" wrapText="1" justifyLastLine="1"/>
    </xf>
    <xf numFmtId="0" fontId="12" fillId="2" borderId="19" xfId="0" applyFont="1" applyFill="1" applyBorder="1" applyAlignment="1">
      <alignment horizontal="center" vertical="center" wrapText="1" justifyLastLine="1"/>
    </xf>
    <xf numFmtId="0" fontId="12" fillId="2" borderId="17" xfId="0" applyFont="1" applyFill="1" applyBorder="1" applyAlignment="1">
      <alignment horizontal="center" vertical="center" wrapText="1" justifyLastLine="1"/>
    </xf>
    <xf numFmtId="0" fontId="5" fillId="2" borderId="9" xfId="0" applyFont="1" applyFill="1" applyBorder="1" applyAlignment="1">
      <alignment horizontal="center" vertical="center" justifyLastLine="1"/>
    </xf>
    <xf numFmtId="0" fontId="5" fillId="2" borderId="13" xfId="0" applyFont="1" applyFill="1" applyBorder="1" applyAlignment="1">
      <alignment horizontal="center" vertical="center" justifyLastLine="1"/>
    </xf>
    <xf numFmtId="0" fontId="5" fillId="2" borderId="9" xfId="0" applyFont="1" applyFill="1" applyBorder="1" applyAlignment="1">
      <alignment horizontal="center" vertical="center" wrapText="1" justifyLastLine="1"/>
    </xf>
    <xf numFmtId="0" fontId="5" fillId="2" borderId="13" xfId="0" applyFont="1" applyFill="1" applyBorder="1" applyAlignment="1">
      <alignment horizontal="center" vertical="center" wrapText="1" justifyLastLine="1"/>
    </xf>
    <xf numFmtId="0" fontId="12" fillId="2" borderId="9" xfId="0" applyFont="1" applyFill="1" applyBorder="1" applyAlignment="1">
      <alignment horizontal="center" vertical="center" wrapText="1" justifyLastLine="1"/>
    </xf>
    <xf numFmtId="0" fontId="12" fillId="2" borderId="13" xfId="0" applyFont="1" applyFill="1" applyBorder="1" applyAlignment="1">
      <alignment horizontal="center" vertical="center" wrapText="1" justifyLastLine="1"/>
    </xf>
    <xf numFmtId="0" fontId="5" fillId="2" borderId="22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wrapText="1" justifyLastLine="1"/>
    </xf>
    <xf numFmtId="0" fontId="11" fillId="2" borderId="14" xfId="0" applyFont="1" applyFill="1" applyBorder="1" applyAlignment="1">
      <alignment horizontal="center" vertical="center" wrapText="1" justifyLastLine="1"/>
    </xf>
    <xf numFmtId="0" fontId="5" fillId="2" borderId="14" xfId="0" applyFont="1" applyFill="1" applyBorder="1"/>
    <xf numFmtId="0" fontId="12" fillId="2" borderId="14" xfId="0" applyFont="1" applyFill="1" applyBorder="1" applyAlignment="1">
      <alignment horizontal="center" vertical="center" wrapText="1" justifyLastLine="1"/>
    </xf>
  </cellXfs>
  <cellStyles count="18">
    <cellStyle name="ハイパーリンク" xfId="17" builtinId="8"/>
    <cellStyle name="桁区切り" xfId="1" builtinId="6"/>
    <cellStyle name="標準" xfId="0" builtinId="0"/>
    <cellStyle name="標準 2" xfId="16" xr:uid="{00000000-0005-0000-0000-000002000000}"/>
    <cellStyle name="標準_12-12山中温泉芭蕉の館利用状況" xfId="14" xr:uid="{00000000-0005-0000-0000-000003000000}"/>
    <cellStyle name="標準_12-16体育施設の利用状況" xfId="15" xr:uid="{00000000-0005-0000-0000-000004000000}"/>
    <cellStyle name="標準_13-02-06原稿" xfId="2" xr:uid="{00000000-0005-0000-0000-000005000000}"/>
    <cellStyle name="標準_13-07-09(1)原稿" xfId="3" xr:uid="{00000000-0005-0000-0000-000006000000}"/>
    <cellStyle name="標準_13-09(2)-09(4)原稿" xfId="4" xr:uid="{00000000-0005-0000-0000-000007000000}"/>
    <cellStyle name="標準_13-09(5)-09(7)原稿" xfId="5" xr:uid="{00000000-0005-0000-0000-000008000000}"/>
    <cellStyle name="標準_13-10-11原稿" xfId="6" xr:uid="{00000000-0005-0000-0000-000009000000}"/>
    <cellStyle name="標準_13-14-15印刷原稿" xfId="7" xr:uid="{00000000-0005-0000-0000-00000A000000}"/>
    <cellStyle name="標準_13-16-17原稿" xfId="8" xr:uid="{00000000-0005-0000-0000-00000B000000}"/>
    <cellStyle name="標準_13-18中高年齢者" xfId="9" xr:uid="{00000000-0005-0000-0000-00000C000000}"/>
    <cellStyle name="標準_13-19障害者雇用" xfId="10" xr:uid="{00000000-0005-0000-0000-00000D000000}"/>
    <cellStyle name="標準_13-20障害者就職" xfId="11" xr:uid="{00000000-0005-0000-0000-00000E000000}"/>
    <cellStyle name="標準_14-10-22印刷原稿" xfId="12" xr:uid="{00000000-0005-0000-0000-00000F000000}"/>
    <cellStyle name="標準_14-12-13印刷原稿" xfId="13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A9CE-B835-4587-ABB5-3E2DEB350D9C}">
  <sheetPr codeName="Sheet50"/>
  <dimension ref="A2:C36"/>
  <sheetViews>
    <sheetView workbookViewId="0">
      <selection activeCell="K17" sqref="K17"/>
    </sheetView>
  </sheetViews>
  <sheetFormatPr defaultColWidth="8.875" defaultRowHeight="22.9" customHeight="1"/>
  <cols>
    <col min="1" max="2" width="8.875" style="348"/>
    <col min="3" max="3" width="81.875" style="348" customWidth="1"/>
    <col min="4" max="16384" width="8.875" style="348"/>
  </cols>
  <sheetData>
    <row r="2" spans="1:3" ht="22.9" customHeight="1">
      <c r="A2" s="346"/>
      <c r="B2" s="347" t="s">
        <v>393</v>
      </c>
      <c r="C2" s="346"/>
    </row>
    <row r="3" spans="1:3" ht="22.9" customHeight="1">
      <c r="C3" s="349" t="s">
        <v>401</v>
      </c>
    </row>
    <row r="4" spans="1:3" ht="22.9" customHeight="1">
      <c r="C4" s="349" t="s">
        <v>427</v>
      </c>
    </row>
    <row r="5" spans="1:3" ht="22.9" customHeight="1">
      <c r="C5" s="349" t="s">
        <v>403</v>
      </c>
    </row>
    <row r="6" spans="1:3" ht="22.9" customHeight="1">
      <c r="C6" s="349" t="s">
        <v>428</v>
      </c>
    </row>
    <row r="7" spans="1:3" ht="22.9" customHeight="1">
      <c r="C7" s="349" t="s">
        <v>405</v>
      </c>
    </row>
    <row r="8" spans="1:3" ht="22.9" customHeight="1">
      <c r="C8" s="349" t="s">
        <v>406</v>
      </c>
    </row>
    <row r="9" spans="1:3" ht="22.9" customHeight="1">
      <c r="C9" s="349" t="s">
        <v>429</v>
      </c>
    </row>
    <row r="10" spans="1:3" ht="22.9" customHeight="1">
      <c r="C10" s="349" t="s">
        <v>430</v>
      </c>
    </row>
    <row r="11" spans="1:3" ht="22.9" customHeight="1">
      <c r="C11" s="349" t="s">
        <v>431</v>
      </c>
    </row>
    <row r="12" spans="1:3" ht="22.9" customHeight="1">
      <c r="C12" s="349" t="s">
        <v>432</v>
      </c>
    </row>
    <row r="13" spans="1:3" ht="22.9" customHeight="1">
      <c r="C13" s="349" t="s">
        <v>433</v>
      </c>
    </row>
    <row r="14" spans="1:3" ht="22.9" customHeight="1">
      <c r="C14" s="349" t="s">
        <v>434</v>
      </c>
    </row>
    <row r="15" spans="1:3" ht="22.9" customHeight="1">
      <c r="C15" s="349" t="s">
        <v>435</v>
      </c>
    </row>
    <row r="16" spans="1:3" ht="22.9" customHeight="1">
      <c r="C16" s="349" t="s">
        <v>436</v>
      </c>
    </row>
    <row r="17" spans="3:3" ht="22.9" customHeight="1">
      <c r="C17" s="349" t="s">
        <v>437</v>
      </c>
    </row>
    <row r="18" spans="3:3" ht="22.9" customHeight="1">
      <c r="C18" s="349" t="s">
        <v>438</v>
      </c>
    </row>
    <row r="19" spans="3:3" ht="22.9" customHeight="1">
      <c r="C19" s="349" t="s">
        <v>439</v>
      </c>
    </row>
    <row r="20" spans="3:3" ht="22.9" customHeight="1">
      <c r="C20" s="349" t="s">
        <v>417</v>
      </c>
    </row>
    <row r="21" spans="3:3" ht="22.9" customHeight="1">
      <c r="C21" s="349" t="s">
        <v>418</v>
      </c>
    </row>
    <row r="22" spans="3:3" ht="22.9" customHeight="1">
      <c r="C22" s="349" t="s">
        <v>419</v>
      </c>
    </row>
    <row r="23" spans="3:3" ht="22.9" customHeight="1">
      <c r="C23" s="349" t="s">
        <v>394</v>
      </c>
    </row>
    <row r="24" spans="3:3" ht="22.9" customHeight="1">
      <c r="C24" s="349" t="s">
        <v>395</v>
      </c>
    </row>
    <row r="25" spans="3:3" ht="22.9" customHeight="1">
      <c r="C25" s="349" t="s">
        <v>440</v>
      </c>
    </row>
    <row r="26" spans="3:3" ht="22.9" customHeight="1">
      <c r="C26" s="349" t="s">
        <v>396</v>
      </c>
    </row>
    <row r="27" spans="3:3" ht="22.9" customHeight="1">
      <c r="C27" s="349" t="s">
        <v>441</v>
      </c>
    </row>
    <row r="28" spans="3:3" ht="22.9" customHeight="1">
      <c r="C28" s="349" t="s">
        <v>442</v>
      </c>
    </row>
    <row r="29" spans="3:3" ht="22.9" customHeight="1">
      <c r="C29" s="349" t="s">
        <v>443</v>
      </c>
    </row>
    <row r="30" spans="3:3" ht="22.9" customHeight="1">
      <c r="C30" s="349" t="s">
        <v>444</v>
      </c>
    </row>
    <row r="31" spans="3:3" ht="22.9" customHeight="1">
      <c r="C31" s="349" t="s">
        <v>397</v>
      </c>
    </row>
    <row r="32" spans="3:3" ht="22.9" customHeight="1">
      <c r="C32" s="349" t="s">
        <v>398</v>
      </c>
    </row>
    <row r="33" spans="3:3" ht="22.9" customHeight="1">
      <c r="C33" s="349" t="s">
        <v>399</v>
      </c>
    </row>
    <row r="34" spans="3:3" ht="22.9" customHeight="1">
      <c r="C34" s="349" t="s">
        <v>400</v>
      </c>
    </row>
    <row r="35" spans="3:3" ht="22.9" customHeight="1">
      <c r="C35" s="349" t="s">
        <v>425</v>
      </c>
    </row>
    <row r="36" spans="3:3" ht="22.9" customHeight="1">
      <c r="C36" s="349" t="s">
        <v>445</v>
      </c>
    </row>
  </sheetData>
  <phoneticPr fontId="2"/>
  <hyperlinks>
    <hyperlink ref="C3" location="'12-01'!A1" display="12-01　社会福祉施設の状況" xr:uid="{62CC176A-40A6-4C3A-B83B-53CD730E2B30}"/>
    <hyperlink ref="C5" location="'12-03'!A1" display="12-03　療育手帳所持者" xr:uid="{ED32BA1A-A919-4017-80C5-77DD3E173A18}"/>
    <hyperlink ref="C6" location="'12-04'!A1" display="12-04　精神障害者保健福祉手帳所持者" xr:uid="{4B7BD751-170B-4887-8D3D-807F89FA02D0}"/>
    <hyperlink ref="C7" location="'12-05'!A1" display="12-05　障害児・者支援サービス利用延べ人数" xr:uid="{BBFBDD2A-4F69-42B5-AA06-8D3655F15F42}"/>
    <hyperlink ref="C8" location="'12-06'!A1" display="12-06　老人措置延べ人数" xr:uid="{C5E5C67B-8505-4FE5-AAA0-9B4AD44301AC}"/>
    <hyperlink ref="C4" location="'12-02'!A1" display="12-02　身体障害者手帳所持者" xr:uid="{EEB6D578-6161-481E-871F-9D2C2FF59604}"/>
    <hyperlink ref="C9" location="'12-07'!A1" display="12-07　生活保護延べ人数" xr:uid="{772B1BF4-6ACE-48AC-86DA-FA978848A554}"/>
    <hyperlink ref="C10" location="'12-08'!A1" display="12-08　介護保険の状況（1）被保険者数" xr:uid="{2FEFDB74-C64B-43B5-85FA-3B1897317A79}"/>
    <hyperlink ref="C11" location="'12-09'!A1" display="12-09　介護保険の状況（2）要介護(支援)認定者数" xr:uid="{6C9D6C29-8C8B-41A4-8C58-2540D5905CD9}"/>
    <hyperlink ref="C12" location="'12-10'!A1" display="12-10　介護保険の状況（3）介護サービス利用者数" xr:uid="{7B07B7AD-8059-49B9-BD25-0C1564A91FFC}"/>
    <hyperlink ref="C13" location="'12-11'!A1" display="12-11　介護保険の状況（4）居宅サービス種類別利用件数" xr:uid="{084FBCEF-CD1E-43C9-BC2B-1A75ED52A3B5}"/>
    <hyperlink ref="C14" location="'12-12'!A1" display="12-12　介護保険の状況（5）施設サービス種類別利用件数" xr:uid="{FF6E6A7C-F5DE-4925-89B1-E85C6B7EEC12}"/>
    <hyperlink ref="C15" location="'12-13'!A1" display="12-13　介護保険の状況（6）地域密着型(介護・介護予防)サービス種類別利用件数" xr:uid="{106598B7-C965-4A73-95D3-E39FC9584518}"/>
    <hyperlink ref="C16" location="'12-14'!A1" display="12-14　介護保険の状況（7）介護保険施設等定員数" xr:uid="{31FE0796-D4D1-4EEC-AA76-6FB0031B2CC7}"/>
    <hyperlink ref="C17" location="'12-15'!A1" display="12-15　介護保険の状況（8）介護サービス事業所・施設数" xr:uid="{599F9581-B0F1-464C-BF43-BBDFBCF5B7CD}"/>
    <hyperlink ref="C18" location="'12-16'!A1" display="12-16　保育園の状況" xr:uid="{2126E145-8293-4520-8B5F-511B0519159F}"/>
    <hyperlink ref="C19" location="'12-17'!A1" display="12-17　認定こども園の職員数および幼児数" xr:uid="{EDF4FF6C-35BA-4784-A5C1-564675BAAC1C}"/>
    <hyperlink ref="C20" location="'12-18'!A1" display="12-18　児童センター利用状況" xr:uid="{FB417C80-8F78-4DF1-894F-2878AE0AD58F}"/>
    <hyperlink ref="C21" location="'12-19'!A1" display="12-19　かがにこにこパーク利用状況" xr:uid="{E6AADD0D-282D-4901-86B0-32BDA8DE7CA7}"/>
    <hyperlink ref="C22" location="'12-20'!A1" display="12-20　老人福祉センター利用状況" xr:uid="{A2DB95A8-3E59-4AD2-8DB4-C3C2E6CC331F}"/>
    <hyperlink ref="C23" location="'12-21'!A1" display="12-21　拠出制年金給付状況" xr:uid="{06CDB8D5-03DE-45BB-9C10-12599AD51003}"/>
    <hyperlink ref="C24" location="'12-22'!A1" display="12-22　国民年金加入状況" xr:uid="{0C83547C-2383-4C7B-AEAE-40C092A87856}"/>
    <hyperlink ref="C25" location="'12-23'!A1" display="12-23　福祉年金支給状況" xr:uid="{B96B9112-3D07-4638-8195-BEC3EF1171EE}"/>
    <hyperlink ref="C26" location="'12-24'!A1" display="12-24　国民健康保険保険税および受診状況" xr:uid="{EB2D1EEE-3D30-4466-B1E1-EB55ADBD72FE}"/>
    <hyperlink ref="C27" location="'12-25'!A1" display="12-25　国民健康保険被保険者の異動状況" xr:uid="{57487479-6B41-404E-8C90-BF301CA243E2}"/>
    <hyperlink ref="C28" location="'12-26'!A1" display="12-26　国民健康保険費用額等の状況（1）一般被保険者分" xr:uid="{1D5B7082-3B91-4FAD-965E-0E049AF3E3BE}"/>
    <hyperlink ref="C29" location="'12-27'!A1" display="12-27　後期高齢者医療保険料および受診状況" xr:uid="{1A72FC6F-22D9-4A3F-87C9-B79E6071C11E}"/>
    <hyperlink ref="C30" location="'12-28'!A1" display="12-28　一般職業紹介状況(学卒・パートを除く)" xr:uid="{7996B995-9EA2-4D67-94AC-01779AAEC930}"/>
    <hyperlink ref="C31" location="'12-29'!A1" display="12-29　一般被保険者求職者給付状況" xr:uid="{00BB03F3-A5C2-484E-A653-85217EA53150}"/>
    <hyperlink ref="C32" location="'12-30'!A1" display="12-30　中高年齢者の職業紹介状況(45歳以上)(パートを除く）" xr:uid="{F3A1AC37-7A60-4E5B-84B9-1E3281DEEDFA}"/>
    <hyperlink ref="C33" location="'12-31'!A1" display="12-31　障がい者雇用状況" xr:uid="{5A833870-8C39-4D55-B4FE-6896476EB7FA}"/>
    <hyperlink ref="C34" location="'12-32'!A1" display="12-32　障がい者就職状況" xr:uid="{C8A07F2E-C631-436C-9DB2-8DB439D90451}"/>
    <hyperlink ref="C35" location="'12-33'!A1" display="12-33　産業別新規求人数(一般 ※パートタイムを除く）" xr:uid="{CD1D129F-E270-4FD1-B8C4-F7F43D1B3BDF}"/>
    <hyperlink ref="C36" location="'12-34'!A1" display="12-34　労働者災害" xr:uid="{B1348B82-F8FA-4973-AD9F-31065643BCF1}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6815-8F8A-427F-9B1D-DB1E04FDEAD4}">
  <sheetPr codeName="Sheet9"/>
  <dimension ref="A1:F13"/>
  <sheetViews>
    <sheetView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18.5" style="22" customWidth="1"/>
    <col min="2" max="6" width="15.625" style="22" customWidth="1"/>
    <col min="7" max="16384" width="9" style="22"/>
  </cols>
  <sheetData>
    <row r="1" spans="1:6" ht="30" customHeight="1">
      <c r="A1" s="132" t="s">
        <v>409</v>
      </c>
      <c r="B1" s="132"/>
      <c r="C1" s="132"/>
    </row>
    <row r="2" spans="1:6" s="211" customFormat="1" ht="16.149999999999999" customHeight="1" thickBot="1">
      <c r="A2" s="361"/>
      <c r="B2" s="361"/>
      <c r="D2" s="24"/>
      <c r="E2" s="24"/>
      <c r="F2" s="24" t="s">
        <v>53</v>
      </c>
    </row>
    <row r="3" spans="1:6" ht="16.149999999999999" customHeight="1">
      <c r="A3" s="190" t="s">
        <v>363</v>
      </c>
      <c r="B3" s="197" t="s">
        <v>477</v>
      </c>
      <c r="C3" s="197">
        <v>2</v>
      </c>
      <c r="D3" s="66">
        <v>3</v>
      </c>
      <c r="E3" s="66">
        <v>4</v>
      </c>
      <c r="F3" s="66">
        <v>5</v>
      </c>
    </row>
    <row r="4" spans="1:6" s="213" customFormat="1" ht="16.149999999999999" customHeight="1">
      <c r="A4" s="322" t="s">
        <v>27</v>
      </c>
      <c r="B4" s="323">
        <v>3449</v>
      </c>
      <c r="C4" s="323">
        <v>3449</v>
      </c>
      <c r="D4" s="323">
        <v>3534</v>
      </c>
      <c r="E4" s="323">
        <v>3412</v>
      </c>
      <c r="F4" s="471">
        <v>3407</v>
      </c>
    </row>
    <row r="5" spans="1:6" ht="16.149999999999999" customHeight="1">
      <c r="A5" s="198" t="s">
        <v>51</v>
      </c>
      <c r="B5" s="407">
        <v>155</v>
      </c>
      <c r="C5" s="407">
        <v>170</v>
      </c>
      <c r="D5" s="407">
        <v>186</v>
      </c>
      <c r="E5" s="407">
        <v>172</v>
      </c>
      <c r="F5" s="472">
        <v>164</v>
      </c>
    </row>
    <row r="6" spans="1:6" ht="16.149999999999999" customHeight="1">
      <c r="A6" s="198" t="s">
        <v>50</v>
      </c>
      <c r="B6" s="407">
        <v>534</v>
      </c>
      <c r="C6" s="407">
        <v>543</v>
      </c>
      <c r="D6" s="407">
        <v>544</v>
      </c>
      <c r="E6" s="407">
        <v>536</v>
      </c>
      <c r="F6" s="472">
        <v>504</v>
      </c>
    </row>
    <row r="7" spans="1:6" ht="16.149999999999999" customHeight="1">
      <c r="A7" s="198" t="s">
        <v>49</v>
      </c>
      <c r="B7" s="407">
        <v>682</v>
      </c>
      <c r="C7" s="407">
        <v>728</v>
      </c>
      <c r="D7" s="407">
        <v>760</v>
      </c>
      <c r="E7" s="407">
        <v>720</v>
      </c>
      <c r="F7" s="472">
        <v>697</v>
      </c>
    </row>
    <row r="8" spans="1:6" ht="16.149999999999999" customHeight="1">
      <c r="A8" s="198" t="s">
        <v>48</v>
      </c>
      <c r="B8" s="407">
        <v>731</v>
      </c>
      <c r="C8" s="407">
        <v>698</v>
      </c>
      <c r="D8" s="407">
        <v>708</v>
      </c>
      <c r="E8" s="407">
        <v>654</v>
      </c>
      <c r="F8" s="472">
        <v>746</v>
      </c>
    </row>
    <row r="9" spans="1:6" ht="16.149999999999999" customHeight="1">
      <c r="A9" s="198" t="s">
        <v>47</v>
      </c>
      <c r="B9" s="407">
        <v>494</v>
      </c>
      <c r="C9" s="407">
        <v>501</v>
      </c>
      <c r="D9" s="407">
        <v>494</v>
      </c>
      <c r="E9" s="407">
        <v>506</v>
      </c>
      <c r="F9" s="472">
        <v>531</v>
      </c>
    </row>
    <row r="10" spans="1:6" ht="16.149999999999999" customHeight="1">
      <c r="A10" s="198" t="s">
        <v>46</v>
      </c>
      <c r="B10" s="407">
        <v>492</v>
      </c>
      <c r="C10" s="407">
        <v>485</v>
      </c>
      <c r="D10" s="407">
        <v>510</v>
      </c>
      <c r="E10" s="407">
        <v>507</v>
      </c>
      <c r="F10" s="472">
        <v>471</v>
      </c>
    </row>
    <row r="11" spans="1:6" ht="16.149999999999999" customHeight="1" thickBot="1">
      <c r="A11" s="199" t="s">
        <v>45</v>
      </c>
      <c r="B11" s="408">
        <v>361</v>
      </c>
      <c r="C11" s="408">
        <v>324</v>
      </c>
      <c r="D11" s="408">
        <v>332</v>
      </c>
      <c r="E11" s="408">
        <v>317</v>
      </c>
      <c r="F11" s="473">
        <v>294</v>
      </c>
    </row>
    <row r="12" spans="1:6" s="211" customFormat="1" ht="16.149999999999999" customHeight="1">
      <c r="A12" s="362"/>
      <c r="B12" s="195"/>
      <c r="D12" s="25"/>
      <c r="E12" s="25"/>
      <c r="F12" s="25" t="s">
        <v>325</v>
      </c>
    </row>
    <row r="13" spans="1:6" s="81" customFormat="1" ht="16.149999999999999" customHeight="1">
      <c r="A13" s="212"/>
    </row>
  </sheetData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66BBC-16A9-4B50-846D-04E85D7400E1}">
  <sheetPr codeName="Sheet10"/>
  <dimension ref="A1:F7"/>
  <sheetViews>
    <sheetView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23.875" style="22" customWidth="1"/>
    <col min="2" max="6" width="15.625" style="22" customWidth="1"/>
    <col min="7" max="16384" width="9" style="22"/>
  </cols>
  <sheetData>
    <row r="1" spans="1:6" ht="30" customHeight="1">
      <c r="A1" s="132" t="s">
        <v>410</v>
      </c>
      <c r="B1" s="131"/>
      <c r="C1" s="131"/>
    </row>
    <row r="2" spans="1:6" s="211" customFormat="1" ht="16.149999999999999" customHeight="1" thickBot="1">
      <c r="B2" s="361"/>
      <c r="D2" s="24"/>
      <c r="E2" s="24"/>
      <c r="F2" s="24" t="s">
        <v>340</v>
      </c>
    </row>
    <row r="3" spans="1:6" ht="16.149999999999999" customHeight="1">
      <c r="A3" s="190" t="s">
        <v>363</v>
      </c>
      <c r="B3" s="197" t="s">
        <v>477</v>
      </c>
      <c r="C3" s="197">
        <v>2</v>
      </c>
      <c r="D3" s="66">
        <v>3</v>
      </c>
      <c r="E3" s="66">
        <v>4</v>
      </c>
      <c r="F3" s="66">
        <v>5</v>
      </c>
    </row>
    <row r="4" spans="1:6" ht="16.149999999999999" customHeight="1">
      <c r="A4" s="363" t="s">
        <v>446</v>
      </c>
      <c r="B4" s="366">
        <v>22236</v>
      </c>
      <c r="C4" s="366">
        <v>22212</v>
      </c>
      <c r="D4" s="366">
        <v>23023</v>
      </c>
      <c r="E4" s="366">
        <v>22995</v>
      </c>
      <c r="F4" s="474">
        <v>23597</v>
      </c>
    </row>
    <row r="5" spans="1:6" ht="16.149999999999999" customHeight="1">
      <c r="A5" s="364" t="s">
        <v>447</v>
      </c>
      <c r="B5" s="367">
        <v>9835</v>
      </c>
      <c r="C5" s="367">
        <v>9616</v>
      </c>
      <c r="D5" s="367">
        <v>9429</v>
      </c>
      <c r="E5" s="367">
        <v>9262</v>
      </c>
      <c r="F5" s="475">
        <v>9048</v>
      </c>
    </row>
    <row r="6" spans="1:6" ht="16.149999999999999" customHeight="1" thickBot="1">
      <c r="A6" s="365" t="s">
        <v>448</v>
      </c>
      <c r="B6" s="368">
        <v>9259</v>
      </c>
      <c r="C6" s="368">
        <v>8959</v>
      </c>
      <c r="D6" s="368">
        <v>9022</v>
      </c>
      <c r="E6" s="368">
        <v>8895</v>
      </c>
      <c r="F6" s="476">
        <v>8912</v>
      </c>
    </row>
    <row r="7" spans="1:6" s="211" customFormat="1" ht="16.149999999999999" customHeight="1">
      <c r="A7" s="128"/>
      <c r="D7" s="80"/>
      <c r="E7" s="80"/>
      <c r="F7" s="25" t="s">
        <v>325</v>
      </c>
    </row>
  </sheetData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5C00-9A30-45D4-83C9-4EA189A21734}">
  <sheetPr codeName="Sheet11"/>
  <dimension ref="A1:G32"/>
  <sheetViews>
    <sheetView view="pageBreakPreview" zoomScaleNormal="100" zoomScaleSheetLayoutView="100" workbookViewId="0">
      <selection activeCell="K17" sqref="K17"/>
    </sheetView>
  </sheetViews>
  <sheetFormatPr defaultColWidth="9" defaultRowHeight="13.5"/>
  <cols>
    <col min="1" max="1" width="3.125" style="22" customWidth="1"/>
    <col min="2" max="2" width="22" style="22" customWidth="1"/>
    <col min="3" max="6" width="14.375" style="23" customWidth="1"/>
    <col min="7" max="7" width="14.375" style="22" customWidth="1"/>
    <col min="8" max="9" width="7.625" style="22" customWidth="1"/>
    <col min="10" max="16384" width="9" style="22"/>
  </cols>
  <sheetData>
    <row r="1" spans="1:7" ht="30" customHeight="1">
      <c r="A1" s="132" t="s">
        <v>411</v>
      </c>
      <c r="B1" s="132"/>
      <c r="C1" s="132"/>
      <c r="D1" s="132"/>
      <c r="E1" s="132"/>
    </row>
    <row r="2" spans="1:7" s="211" customFormat="1" ht="16.149999999999999" customHeight="1" thickBot="1">
      <c r="B2" s="170"/>
      <c r="C2" s="170"/>
      <c r="D2" s="170"/>
      <c r="F2" s="24"/>
      <c r="G2" s="80" t="s">
        <v>353</v>
      </c>
    </row>
    <row r="3" spans="1:7" ht="18.75" customHeight="1">
      <c r="A3" s="601" t="s">
        <v>363</v>
      </c>
      <c r="B3" s="602"/>
      <c r="C3" s="197" t="s">
        <v>477</v>
      </c>
      <c r="D3" s="197">
        <v>2</v>
      </c>
      <c r="E3" s="66">
        <v>3</v>
      </c>
      <c r="F3" s="66">
        <v>4</v>
      </c>
      <c r="G3" s="66">
        <v>5</v>
      </c>
    </row>
    <row r="4" spans="1:7" ht="16.5" customHeight="1">
      <c r="A4" s="597" t="s">
        <v>82</v>
      </c>
      <c r="B4" s="598"/>
      <c r="C4" s="366">
        <v>3665</v>
      </c>
      <c r="D4" s="366">
        <v>3661</v>
      </c>
      <c r="E4" s="366">
        <v>3682</v>
      </c>
      <c r="F4" s="366">
        <v>3523</v>
      </c>
      <c r="G4" s="474">
        <v>3696</v>
      </c>
    </row>
    <row r="5" spans="1:7" ht="16.5" customHeight="1">
      <c r="A5" s="597" t="s">
        <v>81</v>
      </c>
      <c r="B5" s="598"/>
      <c r="C5" s="367">
        <v>258</v>
      </c>
      <c r="D5" s="367">
        <v>237</v>
      </c>
      <c r="E5" s="367">
        <v>244</v>
      </c>
      <c r="F5" s="367">
        <v>302</v>
      </c>
      <c r="G5" s="475">
        <v>233</v>
      </c>
    </row>
    <row r="6" spans="1:7" ht="16.5" customHeight="1">
      <c r="A6" s="597" t="s">
        <v>80</v>
      </c>
      <c r="B6" s="598"/>
      <c r="C6" s="367">
        <v>2291</v>
      </c>
      <c r="D6" s="367">
        <v>2187</v>
      </c>
      <c r="E6" s="367">
        <v>2289</v>
      </c>
      <c r="F6" s="367">
        <v>2453</v>
      </c>
      <c r="G6" s="475">
        <v>2390</v>
      </c>
    </row>
    <row r="7" spans="1:7" ht="16.5" customHeight="1">
      <c r="A7" s="597" t="s">
        <v>79</v>
      </c>
      <c r="B7" s="598"/>
      <c r="C7" s="367">
        <v>362</v>
      </c>
      <c r="D7" s="367">
        <v>341</v>
      </c>
      <c r="E7" s="367">
        <v>303</v>
      </c>
      <c r="F7" s="367">
        <v>303</v>
      </c>
      <c r="G7" s="475">
        <v>298</v>
      </c>
    </row>
    <row r="8" spans="1:7" ht="16.5" customHeight="1">
      <c r="A8" s="597" t="s">
        <v>78</v>
      </c>
      <c r="B8" s="598"/>
      <c r="C8" s="367">
        <v>6567</v>
      </c>
      <c r="D8" s="367">
        <v>6175</v>
      </c>
      <c r="E8" s="367">
        <v>6163</v>
      </c>
      <c r="F8" s="367">
        <v>6081</v>
      </c>
      <c r="G8" s="475">
        <v>6359</v>
      </c>
    </row>
    <row r="9" spans="1:7" ht="16.5" customHeight="1">
      <c r="A9" s="597" t="s">
        <v>77</v>
      </c>
      <c r="B9" s="598"/>
      <c r="C9" s="367">
        <v>2899</v>
      </c>
      <c r="D9" s="367">
        <v>2903</v>
      </c>
      <c r="E9" s="367">
        <v>2855</v>
      </c>
      <c r="F9" s="367">
        <v>2970</v>
      </c>
      <c r="G9" s="475">
        <v>3097</v>
      </c>
    </row>
    <row r="10" spans="1:7" ht="16.5" customHeight="1">
      <c r="A10" s="597" t="s">
        <v>76</v>
      </c>
      <c r="B10" s="598"/>
      <c r="C10" s="367">
        <v>1466</v>
      </c>
      <c r="D10" s="367">
        <v>1125</v>
      </c>
      <c r="E10" s="367">
        <v>1168</v>
      </c>
      <c r="F10" s="367">
        <v>1220</v>
      </c>
      <c r="G10" s="475">
        <v>1457</v>
      </c>
    </row>
    <row r="11" spans="1:7" ht="16.5" customHeight="1">
      <c r="A11" s="597" t="s">
        <v>75</v>
      </c>
      <c r="B11" s="598"/>
      <c r="C11" s="367">
        <v>111</v>
      </c>
      <c r="D11" s="367">
        <v>86</v>
      </c>
      <c r="E11" s="367">
        <v>60</v>
      </c>
      <c r="F11" s="367">
        <v>50</v>
      </c>
      <c r="G11" s="475">
        <v>44</v>
      </c>
    </row>
    <row r="12" spans="1:7" ht="16.5" customHeight="1">
      <c r="A12" s="597" t="s">
        <v>73</v>
      </c>
      <c r="B12" s="598"/>
      <c r="C12" s="367">
        <v>682</v>
      </c>
      <c r="D12" s="367">
        <v>717</v>
      </c>
      <c r="E12" s="367">
        <v>757</v>
      </c>
      <c r="F12" s="367">
        <v>700</v>
      </c>
      <c r="G12" s="475">
        <v>680</v>
      </c>
    </row>
    <row r="13" spans="1:7" ht="16.5" customHeight="1">
      <c r="A13" s="597" t="s">
        <v>72</v>
      </c>
      <c r="B13" s="598"/>
      <c r="C13" s="367">
        <v>3614</v>
      </c>
      <c r="D13" s="367">
        <v>3652</v>
      </c>
      <c r="E13" s="367">
        <v>4291</v>
      </c>
      <c r="F13" s="367">
        <v>4722</v>
      </c>
      <c r="G13" s="475">
        <v>5428</v>
      </c>
    </row>
    <row r="14" spans="1:7" ht="16.5" customHeight="1">
      <c r="A14" s="597" t="s">
        <v>71</v>
      </c>
      <c r="B14" s="598"/>
      <c r="C14" s="367">
        <v>13349</v>
      </c>
      <c r="D14" s="367">
        <v>13355</v>
      </c>
      <c r="E14" s="367">
        <v>13430</v>
      </c>
      <c r="F14" s="367">
        <v>13747</v>
      </c>
      <c r="G14" s="475">
        <v>14149</v>
      </c>
    </row>
    <row r="15" spans="1:7" ht="16.5" customHeight="1">
      <c r="A15" s="597" t="s">
        <v>70</v>
      </c>
      <c r="B15" s="598"/>
      <c r="C15" s="367">
        <v>10222</v>
      </c>
      <c r="D15" s="367">
        <v>10822</v>
      </c>
      <c r="E15" s="367">
        <v>11562</v>
      </c>
      <c r="F15" s="367">
        <v>11941</v>
      </c>
      <c r="G15" s="475">
        <v>12262</v>
      </c>
    </row>
    <row r="16" spans="1:7" ht="16.5" customHeight="1">
      <c r="A16" s="597" t="s">
        <v>69</v>
      </c>
      <c r="B16" s="598"/>
      <c r="C16" s="367">
        <v>105</v>
      </c>
      <c r="D16" s="367">
        <v>141</v>
      </c>
      <c r="E16" s="367">
        <v>120</v>
      </c>
      <c r="F16" s="367">
        <v>143</v>
      </c>
      <c r="G16" s="475">
        <v>120</v>
      </c>
    </row>
    <row r="17" spans="1:7" ht="16.5" customHeight="1">
      <c r="A17" s="597" t="s">
        <v>68</v>
      </c>
      <c r="B17" s="598"/>
      <c r="C17" s="367">
        <v>95</v>
      </c>
      <c r="D17" s="367">
        <v>89</v>
      </c>
      <c r="E17" s="367">
        <v>100</v>
      </c>
      <c r="F17" s="367">
        <v>78</v>
      </c>
      <c r="G17" s="475">
        <v>88</v>
      </c>
    </row>
    <row r="18" spans="1:7" ht="16.5" customHeight="1">
      <c r="A18" s="597" t="s">
        <v>67</v>
      </c>
      <c r="B18" s="598"/>
      <c r="C18" s="367" t="s">
        <v>35</v>
      </c>
      <c r="D18" s="367" t="s">
        <v>35</v>
      </c>
      <c r="E18" s="367" t="s">
        <v>35</v>
      </c>
      <c r="F18" s="367" t="s">
        <v>35</v>
      </c>
      <c r="G18" s="475" t="s">
        <v>503</v>
      </c>
    </row>
    <row r="19" spans="1:7" ht="16.5" customHeight="1">
      <c r="A19" s="597" t="s">
        <v>66</v>
      </c>
      <c r="B19" s="598"/>
      <c r="C19" s="367" t="s">
        <v>35</v>
      </c>
      <c r="D19" s="367">
        <v>6</v>
      </c>
      <c r="E19" s="367">
        <v>2</v>
      </c>
      <c r="F19" s="367">
        <v>1</v>
      </c>
      <c r="G19" s="475" t="s">
        <v>503</v>
      </c>
    </row>
    <row r="20" spans="1:7" s="32" customFormat="1" ht="16.5" customHeight="1">
      <c r="A20" s="597" t="s">
        <v>65</v>
      </c>
      <c r="B20" s="598"/>
      <c r="C20" s="367">
        <v>830</v>
      </c>
      <c r="D20" s="367">
        <v>867</v>
      </c>
      <c r="E20" s="367">
        <v>803</v>
      </c>
      <c r="F20" s="367">
        <v>713</v>
      </c>
      <c r="G20" s="475">
        <v>630</v>
      </c>
    </row>
    <row r="21" spans="1:7" ht="33" customHeight="1">
      <c r="A21" s="597" t="s">
        <v>346</v>
      </c>
      <c r="B21" s="598"/>
      <c r="C21" s="367">
        <v>168</v>
      </c>
      <c r="D21" s="367">
        <v>162</v>
      </c>
      <c r="E21" s="367">
        <v>177</v>
      </c>
      <c r="F21" s="367">
        <v>176</v>
      </c>
      <c r="G21" s="475">
        <v>147</v>
      </c>
    </row>
    <row r="22" spans="1:7" ht="16.5" customHeight="1">
      <c r="A22" s="597" t="s">
        <v>63</v>
      </c>
      <c r="B22" s="598"/>
      <c r="C22" s="367" t="s">
        <v>35</v>
      </c>
      <c r="D22" s="367" t="s">
        <v>35</v>
      </c>
      <c r="E22" s="367" t="s">
        <v>35</v>
      </c>
      <c r="F22" s="367" t="s">
        <v>35</v>
      </c>
      <c r="G22" s="475" t="s">
        <v>503</v>
      </c>
    </row>
    <row r="23" spans="1:7" ht="33" customHeight="1">
      <c r="A23" s="597" t="s">
        <v>171</v>
      </c>
      <c r="B23" s="598"/>
      <c r="C23" s="367">
        <v>2001</v>
      </c>
      <c r="D23" s="367">
        <v>1739</v>
      </c>
      <c r="E23" s="367">
        <v>1802</v>
      </c>
      <c r="F23" s="367">
        <v>1680</v>
      </c>
      <c r="G23" s="475">
        <v>1669</v>
      </c>
    </row>
    <row r="24" spans="1:7" ht="16.5" customHeight="1">
      <c r="A24" s="597" t="s">
        <v>61</v>
      </c>
      <c r="B24" s="598"/>
      <c r="C24" s="367">
        <v>93</v>
      </c>
      <c r="D24" s="367">
        <v>64</v>
      </c>
      <c r="E24" s="367">
        <v>80</v>
      </c>
      <c r="F24" s="367">
        <v>61</v>
      </c>
      <c r="G24" s="475">
        <v>45</v>
      </c>
    </row>
    <row r="25" spans="1:7" ht="16.5" customHeight="1">
      <c r="A25" s="597" t="s">
        <v>60</v>
      </c>
      <c r="B25" s="598"/>
      <c r="C25" s="367">
        <v>8</v>
      </c>
      <c r="D25" s="367">
        <v>2</v>
      </c>
      <c r="E25" s="367">
        <v>2</v>
      </c>
      <c r="F25" s="367">
        <v>3</v>
      </c>
      <c r="G25" s="475">
        <v>2</v>
      </c>
    </row>
    <row r="26" spans="1:7" ht="33" customHeight="1">
      <c r="A26" s="597" t="s">
        <v>172</v>
      </c>
      <c r="B26" s="598"/>
      <c r="C26" s="367">
        <v>48</v>
      </c>
      <c r="D26" s="367">
        <v>62</v>
      </c>
      <c r="E26" s="367">
        <v>72</v>
      </c>
      <c r="F26" s="367">
        <v>103</v>
      </c>
      <c r="G26" s="475">
        <v>104</v>
      </c>
    </row>
    <row r="27" spans="1:7" ht="16.5" customHeight="1">
      <c r="A27" s="597" t="s">
        <v>58</v>
      </c>
      <c r="B27" s="598"/>
      <c r="C27" s="369">
        <v>174</v>
      </c>
      <c r="D27" s="367">
        <v>212</v>
      </c>
      <c r="E27" s="367">
        <v>285</v>
      </c>
      <c r="F27" s="367">
        <v>374</v>
      </c>
      <c r="G27" s="475">
        <v>373</v>
      </c>
    </row>
    <row r="28" spans="1:7" ht="16.5" customHeight="1">
      <c r="A28" s="597" t="s">
        <v>57</v>
      </c>
      <c r="B28" s="598"/>
      <c r="C28" s="367">
        <v>5957</v>
      </c>
      <c r="D28" s="367">
        <v>5845</v>
      </c>
      <c r="E28" s="367">
        <v>6196</v>
      </c>
      <c r="F28" s="367">
        <v>6047</v>
      </c>
      <c r="G28" s="475">
        <v>6001</v>
      </c>
    </row>
    <row r="29" spans="1:7" s="32" customFormat="1" ht="16.5" customHeight="1">
      <c r="A29" s="597" t="s">
        <v>56</v>
      </c>
      <c r="B29" s="598"/>
      <c r="C29" s="367">
        <v>5098</v>
      </c>
      <c r="D29" s="367">
        <v>5147</v>
      </c>
      <c r="E29" s="367">
        <v>5612</v>
      </c>
      <c r="F29" s="367">
        <v>5618</v>
      </c>
      <c r="G29" s="475">
        <v>5720</v>
      </c>
    </row>
    <row r="30" spans="1:7" ht="16.5" customHeight="1">
      <c r="A30" s="597" t="s">
        <v>55</v>
      </c>
      <c r="B30" s="598"/>
      <c r="C30" s="367">
        <v>67</v>
      </c>
      <c r="D30" s="367">
        <v>69</v>
      </c>
      <c r="E30" s="367">
        <v>70</v>
      </c>
      <c r="F30" s="367">
        <v>72</v>
      </c>
      <c r="G30" s="475">
        <v>69</v>
      </c>
    </row>
    <row r="31" spans="1:7" ht="16.5" customHeight="1" thickBot="1">
      <c r="A31" s="599" t="s">
        <v>54</v>
      </c>
      <c r="B31" s="600"/>
      <c r="C31" s="368">
        <v>66</v>
      </c>
      <c r="D31" s="368">
        <v>75</v>
      </c>
      <c r="E31" s="368">
        <v>72</v>
      </c>
      <c r="F31" s="368">
        <v>74</v>
      </c>
      <c r="G31" s="476">
        <v>67</v>
      </c>
    </row>
    <row r="32" spans="1:7" s="211" customFormat="1" ht="16.149999999999999" customHeight="1">
      <c r="A32" s="214"/>
      <c r="B32" s="214"/>
      <c r="F32" s="25"/>
      <c r="G32" s="25" t="s">
        <v>325</v>
      </c>
    </row>
  </sheetData>
  <mergeCells count="29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B27"/>
    <mergeCell ref="A28:B28"/>
    <mergeCell ref="A29:B29"/>
    <mergeCell ref="A30:B30"/>
    <mergeCell ref="A31:B31"/>
  </mergeCells>
  <phoneticPr fontId="2"/>
  <pageMargins left="0.70866141732283472" right="0.70866141732283472" top="0.55118110236220474" bottom="0.55118110236220474" header="0.31496062992125984" footer="0.31496062992125984"/>
  <pageSetup paperSize="9" scale="88" firstPageNumber="117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51A06-95E5-4122-B945-8A3F84A9F5CD}">
  <sheetPr codeName="Sheet12"/>
  <dimension ref="A1:L8"/>
  <sheetViews>
    <sheetView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2" style="32" customWidth="1"/>
    <col min="2" max="2" width="21.875" style="32" customWidth="1"/>
    <col min="3" max="9" width="10.5" style="32" customWidth="1"/>
    <col min="10" max="11" width="9" style="32" customWidth="1"/>
    <col min="12" max="12" width="7.125" style="32" customWidth="1"/>
    <col min="13" max="16384" width="9" style="32"/>
  </cols>
  <sheetData>
    <row r="1" spans="1:12" ht="30" customHeight="1">
      <c r="A1" s="27" t="s">
        <v>412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s="215" customFormat="1" ht="16.149999999999999" customHeight="1" thickBot="1">
      <c r="B2" s="170"/>
      <c r="C2" s="170"/>
      <c r="E2" s="29"/>
      <c r="F2" s="29"/>
      <c r="G2" s="29" t="s">
        <v>241</v>
      </c>
    </row>
    <row r="3" spans="1:12" ht="16.149999999999999" customHeight="1">
      <c r="A3" s="603" t="s">
        <v>363</v>
      </c>
      <c r="B3" s="604"/>
      <c r="C3" s="197" t="s">
        <v>477</v>
      </c>
      <c r="D3" s="197">
        <v>2</v>
      </c>
      <c r="E3" s="66">
        <v>3</v>
      </c>
      <c r="F3" s="66">
        <v>4</v>
      </c>
      <c r="G3" s="66">
        <v>5</v>
      </c>
    </row>
    <row r="4" spans="1:12" ht="16.149999999999999" customHeight="1">
      <c r="A4" s="30"/>
      <c r="B4" s="31" t="s">
        <v>83</v>
      </c>
      <c r="C4" s="370">
        <v>3600</v>
      </c>
      <c r="D4" s="370">
        <v>3457</v>
      </c>
      <c r="E4" s="370">
        <v>3354</v>
      </c>
      <c r="F4" s="371">
        <v>3355</v>
      </c>
      <c r="G4" s="477">
        <v>3188</v>
      </c>
    </row>
    <row r="5" spans="1:12" ht="16.149999999999999" customHeight="1">
      <c r="A5" s="33"/>
      <c r="B5" s="34" t="s">
        <v>21</v>
      </c>
      <c r="C5" s="372">
        <v>6105</v>
      </c>
      <c r="D5" s="372">
        <v>4909</v>
      </c>
      <c r="E5" s="372">
        <v>4805</v>
      </c>
      <c r="F5" s="371">
        <v>4687</v>
      </c>
      <c r="G5" s="477">
        <v>4741</v>
      </c>
    </row>
    <row r="6" spans="1:12" ht="16.149999999999999" customHeight="1" thickBot="1">
      <c r="A6" s="33"/>
      <c r="B6" s="36" t="s">
        <v>278</v>
      </c>
      <c r="C6" s="373">
        <v>185</v>
      </c>
      <c r="D6" s="373">
        <v>1317</v>
      </c>
      <c r="E6" s="372">
        <v>1372</v>
      </c>
      <c r="F6" s="371">
        <v>1280</v>
      </c>
      <c r="G6" s="477">
        <v>1187</v>
      </c>
    </row>
    <row r="7" spans="1:12" s="215" customFormat="1" ht="16.149999999999999" customHeight="1">
      <c r="A7" s="216"/>
      <c r="B7" s="38"/>
      <c r="C7" s="204"/>
      <c r="E7" s="25"/>
      <c r="F7" s="25"/>
      <c r="G7" s="25" t="s">
        <v>325</v>
      </c>
    </row>
    <row r="8" spans="1:12" s="215" customFormat="1" ht="16.149999999999999" customHeight="1">
      <c r="A8" s="217"/>
      <c r="B8" s="217"/>
      <c r="C8" s="217"/>
      <c r="D8" s="217"/>
      <c r="E8" s="217"/>
      <c r="F8" s="217"/>
    </row>
  </sheetData>
  <mergeCells count="1">
    <mergeCell ref="A3:B3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4211E-D02B-4A1F-BF49-2402F6C44B3F}">
  <sheetPr codeName="Sheet13"/>
  <dimension ref="A1:X14"/>
  <sheetViews>
    <sheetView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43.875" style="32" customWidth="1"/>
    <col min="2" max="6" width="10.5" style="32" customWidth="1"/>
    <col min="7" max="8" width="9" style="32" customWidth="1"/>
    <col min="9" max="9" width="7.125" style="32" customWidth="1"/>
    <col min="10" max="16384" width="9" style="32"/>
  </cols>
  <sheetData>
    <row r="1" spans="1:24" ht="30" customHeight="1">
      <c r="A1" s="605" t="s">
        <v>449</v>
      </c>
      <c r="B1" s="605"/>
      <c r="C1" s="605"/>
      <c r="D1" s="605"/>
      <c r="E1" s="605"/>
      <c r="F1" s="605"/>
    </row>
    <row r="2" spans="1:24" s="215" customFormat="1" ht="16.149999999999999" customHeight="1" thickBot="1">
      <c r="B2" s="38"/>
      <c r="C2" s="38"/>
      <c r="E2" s="37"/>
      <c r="F2" s="37" t="s">
        <v>241</v>
      </c>
    </row>
    <row r="3" spans="1:24" ht="16.149999999999999" customHeight="1">
      <c r="A3" s="437" t="s">
        <v>363</v>
      </c>
      <c r="B3" s="436" t="s">
        <v>477</v>
      </c>
      <c r="C3" s="197">
        <v>2</v>
      </c>
      <c r="D3" s="66">
        <v>3</v>
      </c>
      <c r="E3" s="66">
        <v>4</v>
      </c>
      <c r="F3" s="66">
        <v>5</v>
      </c>
      <c r="N3" s="606"/>
      <c r="O3" s="606"/>
      <c r="P3" s="606"/>
      <c r="Q3" s="606"/>
      <c r="R3" s="606"/>
      <c r="S3" s="606"/>
      <c r="T3" s="606"/>
      <c r="U3" s="606"/>
    </row>
    <row r="4" spans="1:24" ht="16.149999999999999" customHeight="1">
      <c r="A4" s="440" t="s">
        <v>187</v>
      </c>
      <c r="B4" s="374">
        <v>685</v>
      </c>
      <c r="C4" s="374">
        <v>657</v>
      </c>
      <c r="D4" s="374">
        <v>652</v>
      </c>
      <c r="E4" s="374">
        <v>647</v>
      </c>
      <c r="F4" s="478">
        <v>697</v>
      </c>
      <c r="N4" s="336"/>
      <c r="O4" s="336"/>
      <c r="P4" s="336"/>
      <c r="Q4" s="336"/>
      <c r="R4" s="336"/>
      <c r="S4" s="336"/>
      <c r="T4" s="336"/>
      <c r="U4" s="336"/>
    </row>
    <row r="5" spans="1:24" ht="16.149999999999999" customHeight="1">
      <c r="A5" s="440" t="s">
        <v>88</v>
      </c>
      <c r="B5" s="375">
        <v>245</v>
      </c>
      <c r="C5" s="375">
        <v>90</v>
      </c>
      <c r="D5" s="375">
        <v>89</v>
      </c>
      <c r="E5" s="375">
        <v>155</v>
      </c>
      <c r="F5" s="479">
        <v>150</v>
      </c>
      <c r="N5" s="26"/>
      <c r="O5" s="26"/>
      <c r="P5" s="26"/>
      <c r="Q5" s="26"/>
      <c r="R5" s="26"/>
      <c r="S5" s="26"/>
      <c r="T5" s="26"/>
      <c r="U5" s="26"/>
    </row>
    <row r="6" spans="1:24" ht="16.149999999999999" customHeight="1">
      <c r="A6" s="440" t="s">
        <v>279</v>
      </c>
      <c r="B6" s="372">
        <v>1968</v>
      </c>
      <c r="C6" s="375">
        <v>1979</v>
      </c>
      <c r="D6" s="375">
        <v>1910</v>
      </c>
      <c r="E6" s="375">
        <v>1964</v>
      </c>
      <c r="F6" s="479">
        <v>1929</v>
      </c>
      <c r="N6" s="26"/>
      <c r="O6" s="26"/>
      <c r="P6" s="26"/>
      <c r="Q6" s="26"/>
      <c r="R6" s="26"/>
      <c r="S6" s="26"/>
      <c r="T6" s="26"/>
      <c r="U6" s="26"/>
    </row>
    <row r="7" spans="1:24" ht="16.149999999999999" customHeight="1">
      <c r="A7" s="440" t="s">
        <v>173</v>
      </c>
      <c r="B7" s="375">
        <v>3295</v>
      </c>
      <c r="C7" s="375">
        <v>3450</v>
      </c>
      <c r="D7" s="375">
        <v>3591</v>
      </c>
      <c r="E7" s="375">
        <v>3477</v>
      </c>
      <c r="F7" s="479">
        <v>3363</v>
      </c>
      <c r="N7" s="26"/>
      <c r="O7" s="26"/>
      <c r="P7" s="26"/>
      <c r="Q7" s="26"/>
      <c r="R7" s="26"/>
      <c r="S7" s="26"/>
      <c r="T7" s="26"/>
      <c r="U7" s="26"/>
    </row>
    <row r="8" spans="1:24" ht="16.149999999999999" customHeight="1">
      <c r="A8" s="438" t="s">
        <v>74</v>
      </c>
      <c r="B8" s="375">
        <v>1903</v>
      </c>
      <c r="C8" s="375">
        <v>1742</v>
      </c>
      <c r="D8" s="375">
        <v>1757</v>
      </c>
      <c r="E8" s="375">
        <v>1726</v>
      </c>
      <c r="F8" s="479">
        <v>1745</v>
      </c>
      <c r="N8" s="26"/>
      <c r="O8" s="26"/>
      <c r="P8" s="26"/>
      <c r="Q8" s="26"/>
      <c r="R8" s="26"/>
      <c r="S8" s="26"/>
      <c r="T8" s="26"/>
      <c r="U8" s="26"/>
    </row>
    <row r="9" spans="1:24" ht="16.149999999999999" customHeight="1">
      <c r="A9" s="438" t="s">
        <v>188</v>
      </c>
      <c r="B9" s="375">
        <v>1270</v>
      </c>
      <c r="C9" s="375">
        <v>1232</v>
      </c>
      <c r="D9" s="375">
        <v>1245</v>
      </c>
      <c r="E9" s="375">
        <v>1227</v>
      </c>
      <c r="F9" s="479">
        <v>1273</v>
      </c>
      <c r="N9" s="26"/>
      <c r="O9" s="26"/>
      <c r="P9" s="26"/>
      <c r="Q9" s="26"/>
      <c r="R9" s="26"/>
      <c r="S9" s="26"/>
      <c r="T9" s="26"/>
      <c r="U9" s="26"/>
    </row>
    <row r="10" spans="1:24" ht="16.149999999999999" customHeight="1">
      <c r="A10" s="438" t="s">
        <v>85</v>
      </c>
      <c r="B10" s="375">
        <v>8</v>
      </c>
      <c r="C10" s="372" t="s">
        <v>35</v>
      </c>
      <c r="D10" s="372" t="s">
        <v>35</v>
      </c>
      <c r="E10" s="372" t="s">
        <v>35</v>
      </c>
      <c r="F10" s="480" t="s">
        <v>503</v>
      </c>
      <c r="N10" s="26"/>
      <c r="O10" s="26"/>
      <c r="P10" s="26"/>
      <c r="Q10" s="26"/>
      <c r="R10" s="26"/>
      <c r="S10" s="26"/>
      <c r="T10" s="26"/>
      <c r="U10" s="26"/>
    </row>
    <row r="11" spans="1:24" ht="16.149999999999999" customHeight="1">
      <c r="A11" s="438" t="s">
        <v>84</v>
      </c>
      <c r="B11" s="375">
        <v>490</v>
      </c>
      <c r="C11" s="375">
        <v>419</v>
      </c>
      <c r="D11" s="375">
        <v>393</v>
      </c>
      <c r="E11" s="375">
        <v>378</v>
      </c>
      <c r="F11" s="479">
        <v>421</v>
      </c>
      <c r="N11" s="26"/>
      <c r="O11" s="26"/>
      <c r="P11" s="26"/>
      <c r="Q11" s="26"/>
      <c r="R11" s="26"/>
      <c r="S11" s="26"/>
      <c r="T11" s="26"/>
      <c r="U11" s="26"/>
    </row>
    <row r="12" spans="1:24" ht="16.149999999999999" customHeight="1" thickBot="1">
      <c r="A12" s="439" t="s">
        <v>189</v>
      </c>
      <c r="B12" s="373" t="s">
        <v>35</v>
      </c>
      <c r="C12" s="373" t="s">
        <v>35</v>
      </c>
      <c r="D12" s="373" t="s">
        <v>35</v>
      </c>
      <c r="E12" s="373" t="s">
        <v>35</v>
      </c>
      <c r="F12" s="481">
        <v>5</v>
      </c>
      <c r="N12" s="26"/>
      <c r="O12" s="26"/>
      <c r="P12" s="26"/>
      <c r="Q12" s="26"/>
      <c r="R12" s="26"/>
      <c r="S12" s="26"/>
      <c r="T12" s="26"/>
      <c r="U12" s="26"/>
    </row>
    <row r="13" spans="1:24" s="215" customFormat="1" ht="16.149999999999999" customHeight="1">
      <c r="A13" s="38"/>
      <c r="E13" s="39"/>
      <c r="F13" s="25" t="s">
        <v>325</v>
      </c>
      <c r="K13" s="38"/>
      <c r="L13" s="38"/>
      <c r="M13" s="38"/>
      <c r="N13" s="38"/>
      <c r="O13" s="84"/>
      <c r="P13" s="84"/>
      <c r="Q13" s="84"/>
      <c r="R13" s="84"/>
      <c r="S13" s="38"/>
      <c r="T13" s="39"/>
      <c r="U13" s="38"/>
      <c r="V13" s="38"/>
    </row>
    <row r="14" spans="1:24" s="215" customFormat="1" ht="16.149999999999999" customHeight="1">
      <c r="A14" s="217"/>
      <c r="B14" s="217"/>
      <c r="C14" s="217"/>
      <c r="D14" s="217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</sheetData>
  <mergeCells count="5">
    <mergeCell ref="A1:F1"/>
    <mergeCell ref="N3:O3"/>
    <mergeCell ref="P3:Q3"/>
    <mergeCell ref="R3:S3"/>
    <mergeCell ref="T3:U3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8923B-85F1-43FB-8FB9-7D381B1B5D35}">
  <sheetPr codeName="Sheet14"/>
  <dimension ref="A1:K11"/>
  <sheetViews>
    <sheetView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2" style="32" customWidth="1"/>
    <col min="2" max="2" width="31.75" style="32" customWidth="1"/>
    <col min="3" max="9" width="10.5" style="32" customWidth="1"/>
    <col min="10" max="11" width="9" style="32" customWidth="1"/>
    <col min="12" max="12" width="7.125" style="32" customWidth="1"/>
    <col min="13" max="16384" width="9" style="32"/>
  </cols>
  <sheetData>
    <row r="1" spans="1:11" ht="30" customHeight="1">
      <c r="A1" s="27" t="s">
        <v>413</v>
      </c>
      <c r="B1" s="27"/>
      <c r="C1" s="27"/>
      <c r="D1" s="27"/>
      <c r="E1" s="27"/>
      <c r="F1" s="27"/>
      <c r="G1" s="27"/>
      <c r="H1" s="27"/>
      <c r="I1" s="131"/>
      <c r="J1" s="131"/>
      <c r="K1" s="131"/>
    </row>
    <row r="2" spans="1:11" s="215" customFormat="1" ht="16.149999999999999" customHeight="1" thickBot="1">
      <c r="B2" s="170"/>
      <c r="C2" s="170"/>
      <c r="D2" s="170"/>
      <c r="E2" s="170"/>
      <c r="F2" s="29"/>
      <c r="G2" s="29" t="s">
        <v>242</v>
      </c>
    </row>
    <row r="3" spans="1:11" ht="16.149999999999999" customHeight="1">
      <c r="A3" s="607" t="s">
        <v>28</v>
      </c>
      <c r="B3" s="603"/>
      <c r="C3" s="197" t="s">
        <v>477</v>
      </c>
      <c r="D3" s="197">
        <v>2</v>
      </c>
      <c r="E3" s="66">
        <v>3</v>
      </c>
      <c r="F3" s="66">
        <v>4</v>
      </c>
      <c r="G3" s="66">
        <v>5</v>
      </c>
    </row>
    <row r="4" spans="1:11" ht="16.149999999999999" customHeight="1">
      <c r="A4" s="30" t="s">
        <v>202</v>
      </c>
      <c r="B4" s="31"/>
      <c r="C4" s="324">
        <v>1218</v>
      </c>
      <c r="D4" s="324">
        <v>1194</v>
      </c>
      <c r="E4" s="324">
        <v>1194</v>
      </c>
      <c r="F4" s="324">
        <v>1185</v>
      </c>
      <c r="G4" s="482">
        <v>1203</v>
      </c>
    </row>
    <row r="5" spans="1:11" ht="16.149999999999999" customHeight="1">
      <c r="A5" s="33"/>
      <c r="B5" s="34" t="s">
        <v>203</v>
      </c>
      <c r="C5" s="409">
        <v>332</v>
      </c>
      <c r="D5" s="410">
        <v>332</v>
      </c>
      <c r="E5" s="410">
        <v>332</v>
      </c>
      <c r="F5" s="410">
        <v>332</v>
      </c>
      <c r="G5" s="483">
        <v>332</v>
      </c>
    </row>
    <row r="6" spans="1:11" ht="16.149999999999999" customHeight="1">
      <c r="A6" s="33"/>
      <c r="B6" s="34" t="s">
        <v>204</v>
      </c>
      <c r="C6" s="410">
        <v>530</v>
      </c>
      <c r="D6" s="410">
        <v>425</v>
      </c>
      <c r="E6" s="410">
        <v>425</v>
      </c>
      <c r="F6" s="410">
        <v>425</v>
      </c>
      <c r="G6" s="483">
        <v>425</v>
      </c>
    </row>
    <row r="7" spans="1:11" ht="16.149999999999999" customHeight="1">
      <c r="A7" s="33"/>
      <c r="B7" s="34" t="s">
        <v>330</v>
      </c>
      <c r="C7" s="410" t="s">
        <v>35</v>
      </c>
      <c r="D7" s="410">
        <v>125</v>
      </c>
      <c r="E7" s="410">
        <v>125</v>
      </c>
      <c r="F7" s="410">
        <v>125</v>
      </c>
      <c r="G7" s="483">
        <v>125</v>
      </c>
    </row>
    <row r="8" spans="1:11" ht="16.149999999999999" customHeight="1">
      <c r="A8" s="33"/>
      <c r="B8" s="34" t="s">
        <v>168</v>
      </c>
      <c r="C8" s="410">
        <v>60</v>
      </c>
      <c r="D8" s="410">
        <v>60</v>
      </c>
      <c r="E8" s="410">
        <v>60</v>
      </c>
      <c r="F8" s="410">
        <v>60</v>
      </c>
      <c r="G8" s="483">
        <v>60</v>
      </c>
    </row>
    <row r="9" spans="1:11" ht="16.149999999999999" customHeight="1">
      <c r="A9" s="33"/>
      <c r="B9" s="246" t="s">
        <v>174</v>
      </c>
      <c r="C9" s="410">
        <v>159</v>
      </c>
      <c r="D9" s="410">
        <v>144</v>
      </c>
      <c r="E9" s="410">
        <v>144</v>
      </c>
      <c r="F9" s="410">
        <v>135</v>
      </c>
      <c r="G9" s="483">
        <v>153</v>
      </c>
    </row>
    <row r="10" spans="1:11" ht="16.149999999999999" customHeight="1" thickBot="1">
      <c r="A10" s="35"/>
      <c r="B10" s="248" t="s">
        <v>175</v>
      </c>
      <c r="C10" s="411">
        <v>108</v>
      </c>
      <c r="D10" s="411">
        <v>108</v>
      </c>
      <c r="E10" s="411">
        <v>108</v>
      </c>
      <c r="F10" s="411">
        <v>108</v>
      </c>
      <c r="G10" s="484">
        <v>108</v>
      </c>
    </row>
    <row r="11" spans="1:11" s="215" customFormat="1" ht="16.149999999999999" customHeight="1">
      <c r="B11" s="192"/>
      <c r="C11" s="192"/>
      <c r="D11" s="192"/>
      <c r="E11" s="192"/>
      <c r="F11" s="25"/>
      <c r="G11" s="25" t="s">
        <v>325</v>
      </c>
    </row>
  </sheetData>
  <mergeCells count="1">
    <mergeCell ref="A3:B3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AA62E-DED5-43C9-BABA-B953EE14FE0A}">
  <sheetPr codeName="Sheet15"/>
  <dimension ref="A1:F43"/>
  <sheetViews>
    <sheetView view="pageBreakPreview" zoomScale="85" zoomScaleNormal="85" zoomScaleSheetLayoutView="85" workbookViewId="0">
      <selection activeCell="K17" sqref="K17"/>
    </sheetView>
  </sheetViews>
  <sheetFormatPr defaultColWidth="9" defaultRowHeight="13.5"/>
  <cols>
    <col min="1" max="1" width="37.125" style="245" customWidth="1"/>
    <col min="2" max="6" width="11.75" style="245" customWidth="1"/>
    <col min="7" max="16384" width="9" style="245"/>
  </cols>
  <sheetData>
    <row r="1" spans="1:6" s="32" customFormat="1" ht="30" customHeight="1">
      <c r="A1" s="240" t="s">
        <v>414</v>
      </c>
      <c r="B1" s="240"/>
      <c r="C1" s="240"/>
      <c r="D1" s="241"/>
      <c r="E1" s="241"/>
      <c r="F1" s="33"/>
    </row>
    <row r="2" spans="1:6" s="215" customFormat="1" ht="16.149999999999999" customHeight="1" thickBot="1">
      <c r="A2" s="242"/>
      <c r="B2" s="242"/>
      <c r="C2" s="242"/>
      <c r="D2" s="242"/>
      <c r="E2" s="29"/>
      <c r="F2" s="29" t="s">
        <v>243</v>
      </c>
    </row>
    <row r="3" spans="1:6" s="32" customFormat="1" ht="18" customHeight="1">
      <c r="A3" s="243" t="s">
        <v>52</v>
      </c>
      <c r="B3" s="337" t="s">
        <v>477</v>
      </c>
      <c r="C3" s="337">
        <v>2</v>
      </c>
      <c r="D3" s="337">
        <v>3</v>
      </c>
      <c r="E3" s="337">
        <v>4</v>
      </c>
      <c r="F3" s="337">
        <v>5</v>
      </c>
    </row>
    <row r="4" spans="1:6" ht="16.5" customHeight="1">
      <c r="A4" s="244" t="s">
        <v>82</v>
      </c>
      <c r="B4" s="427">
        <v>12</v>
      </c>
      <c r="C4" s="428">
        <v>12</v>
      </c>
      <c r="D4" s="429">
        <v>12</v>
      </c>
      <c r="E4" s="428">
        <v>13</v>
      </c>
      <c r="F4" s="485">
        <v>14</v>
      </c>
    </row>
    <row r="5" spans="1:6" ht="16.5" customHeight="1">
      <c r="A5" s="246" t="s">
        <v>81</v>
      </c>
      <c r="B5" s="430">
        <v>2</v>
      </c>
      <c r="C5" s="426">
        <v>2</v>
      </c>
      <c r="D5" s="431">
        <v>2</v>
      </c>
      <c r="E5" s="426">
        <v>2</v>
      </c>
      <c r="F5" s="486">
        <v>2</v>
      </c>
    </row>
    <row r="6" spans="1:6" ht="16.5" customHeight="1">
      <c r="A6" s="246" t="s">
        <v>80</v>
      </c>
      <c r="B6" s="430">
        <v>33</v>
      </c>
      <c r="C6" s="426">
        <v>32</v>
      </c>
      <c r="D6" s="431">
        <v>32</v>
      </c>
      <c r="E6" s="426">
        <v>34</v>
      </c>
      <c r="F6" s="486">
        <v>35</v>
      </c>
    </row>
    <row r="7" spans="1:6" ht="16.5" customHeight="1">
      <c r="A7" s="246" t="s">
        <v>79</v>
      </c>
      <c r="B7" s="430">
        <v>21</v>
      </c>
      <c r="C7" s="426">
        <v>20</v>
      </c>
      <c r="D7" s="431">
        <v>21</v>
      </c>
      <c r="E7" s="426">
        <v>23</v>
      </c>
      <c r="F7" s="486">
        <v>23</v>
      </c>
    </row>
    <row r="8" spans="1:6" ht="16.5" customHeight="1">
      <c r="A8" s="246" t="s">
        <v>78</v>
      </c>
      <c r="B8" s="430">
        <v>15</v>
      </c>
      <c r="C8" s="426">
        <v>15</v>
      </c>
      <c r="D8" s="431">
        <v>14</v>
      </c>
      <c r="E8" s="426">
        <v>14</v>
      </c>
      <c r="F8" s="486">
        <v>15</v>
      </c>
    </row>
    <row r="9" spans="1:6" ht="16.5" customHeight="1">
      <c r="A9" s="246" t="s">
        <v>237</v>
      </c>
      <c r="B9" s="430">
        <v>7</v>
      </c>
      <c r="C9" s="430">
        <v>7</v>
      </c>
      <c r="D9" s="430">
        <v>6</v>
      </c>
      <c r="E9" s="426">
        <v>6</v>
      </c>
      <c r="F9" s="486">
        <v>6</v>
      </c>
    </row>
    <row r="10" spans="1:6" ht="16.5" customHeight="1">
      <c r="A10" s="246" t="s">
        <v>77</v>
      </c>
      <c r="B10" s="430">
        <v>31</v>
      </c>
      <c r="C10" s="426">
        <v>30</v>
      </c>
      <c r="D10" s="431">
        <v>30</v>
      </c>
      <c r="E10" s="426">
        <v>32</v>
      </c>
      <c r="F10" s="486">
        <v>32</v>
      </c>
    </row>
    <row r="11" spans="1:6" ht="16.5" customHeight="1">
      <c r="A11" s="246" t="s">
        <v>76</v>
      </c>
      <c r="B11" s="430">
        <v>10</v>
      </c>
      <c r="C11" s="426">
        <v>10</v>
      </c>
      <c r="D11" s="431">
        <v>10</v>
      </c>
      <c r="E11" s="426">
        <v>10</v>
      </c>
      <c r="F11" s="486">
        <v>10</v>
      </c>
    </row>
    <row r="12" spans="1:6" ht="16.5" customHeight="1">
      <c r="A12" s="246" t="s">
        <v>75</v>
      </c>
      <c r="B12" s="430">
        <v>8</v>
      </c>
      <c r="C12" s="426">
        <v>8</v>
      </c>
      <c r="D12" s="431">
        <v>7</v>
      </c>
      <c r="E12" s="426">
        <v>7</v>
      </c>
      <c r="F12" s="486">
        <v>9</v>
      </c>
    </row>
    <row r="13" spans="1:6" ht="16.5" customHeight="1">
      <c r="A13" s="246" t="s">
        <v>88</v>
      </c>
      <c r="B13" s="430">
        <v>2</v>
      </c>
      <c r="C13" s="426">
        <v>2</v>
      </c>
      <c r="D13" s="431">
        <v>2</v>
      </c>
      <c r="E13" s="426">
        <v>2</v>
      </c>
      <c r="F13" s="486">
        <v>2</v>
      </c>
    </row>
    <row r="14" spans="1:6" ht="16.5" customHeight="1">
      <c r="A14" s="246" t="s">
        <v>87</v>
      </c>
      <c r="B14" s="430">
        <v>14</v>
      </c>
      <c r="C14" s="426">
        <v>14</v>
      </c>
      <c r="D14" s="431">
        <v>14</v>
      </c>
      <c r="E14" s="426">
        <v>14</v>
      </c>
      <c r="F14" s="486">
        <v>15</v>
      </c>
    </row>
    <row r="15" spans="1:6" ht="16.5" customHeight="1">
      <c r="A15" s="246" t="s">
        <v>74</v>
      </c>
      <c r="B15" s="430">
        <v>12</v>
      </c>
      <c r="C15" s="426">
        <v>12</v>
      </c>
      <c r="D15" s="431">
        <v>12</v>
      </c>
      <c r="E15" s="426">
        <v>11</v>
      </c>
      <c r="F15" s="486">
        <v>12</v>
      </c>
    </row>
    <row r="16" spans="1:6" ht="16.5" customHeight="1">
      <c r="A16" s="246" t="s">
        <v>86</v>
      </c>
      <c r="B16" s="430">
        <v>5</v>
      </c>
      <c r="C16" s="426">
        <v>5</v>
      </c>
      <c r="D16" s="431">
        <v>5</v>
      </c>
      <c r="E16" s="426">
        <v>5</v>
      </c>
      <c r="F16" s="486">
        <v>5</v>
      </c>
    </row>
    <row r="17" spans="1:6" ht="16.5" customHeight="1">
      <c r="A17" s="246" t="s">
        <v>73</v>
      </c>
      <c r="B17" s="430">
        <v>2</v>
      </c>
      <c r="C17" s="426">
        <v>2</v>
      </c>
      <c r="D17" s="431">
        <v>2</v>
      </c>
      <c r="E17" s="426">
        <v>2</v>
      </c>
      <c r="F17" s="486">
        <v>2</v>
      </c>
    </row>
    <row r="18" spans="1:6" ht="16.5" customHeight="1">
      <c r="A18" s="246" t="s">
        <v>72</v>
      </c>
      <c r="B18" s="430">
        <v>77</v>
      </c>
      <c r="C18" s="426">
        <v>81</v>
      </c>
      <c r="D18" s="431">
        <v>82</v>
      </c>
      <c r="E18" s="426">
        <v>84</v>
      </c>
      <c r="F18" s="486">
        <v>86</v>
      </c>
    </row>
    <row r="19" spans="1:6" ht="16.5" customHeight="1">
      <c r="A19" s="246" t="s">
        <v>70</v>
      </c>
      <c r="B19" s="430">
        <v>1</v>
      </c>
      <c r="C19" s="426">
        <v>1</v>
      </c>
      <c r="D19" s="431">
        <v>1</v>
      </c>
      <c r="E19" s="426" t="s">
        <v>35</v>
      </c>
      <c r="F19" s="486" t="s">
        <v>35</v>
      </c>
    </row>
    <row r="20" spans="1:6" ht="16.5" customHeight="1">
      <c r="A20" s="246" t="s">
        <v>71</v>
      </c>
      <c r="B20" s="430">
        <v>16</v>
      </c>
      <c r="C20" s="426">
        <v>16</v>
      </c>
      <c r="D20" s="431">
        <v>15</v>
      </c>
      <c r="E20" s="426">
        <v>15</v>
      </c>
      <c r="F20" s="486">
        <v>14</v>
      </c>
    </row>
    <row r="21" spans="1:6" ht="16.5" customHeight="1">
      <c r="A21" s="246" t="s">
        <v>83</v>
      </c>
      <c r="B21" s="430">
        <v>5</v>
      </c>
      <c r="C21" s="426">
        <v>5</v>
      </c>
      <c r="D21" s="431">
        <v>5</v>
      </c>
      <c r="E21" s="426">
        <v>5</v>
      </c>
      <c r="F21" s="486">
        <v>5</v>
      </c>
    </row>
    <row r="22" spans="1:6" ht="16.5" customHeight="1">
      <c r="A22" s="246" t="s">
        <v>21</v>
      </c>
      <c r="B22" s="430">
        <v>6</v>
      </c>
      <c r="C22" s="426">
        <v>5</v>
      </c>
      <c r="D22" s="431">
        <v>5</v>
      </c>
      <c r="E22" s="426">
        <v>5</v>
      </c>
      <c r="F22" s="486">
        <v>5</v>
      </c>
    </row>
    <row r="23" spans="1:6" ht="16.5" customHeight="1">
      <c r="A23" s="246" t="s">
        <v>91</v>
      </c>
      <c r="B23" s="430" t="s">
        <v>35</v>
      </c>
      <c r="C23" s="426" t="s">
        <v>35</v>
      </c>
      <c r="D23" s="431" t="s">
        <v>35</v>
      </c>
      <c r="E23" s="426" t="s">
        <v>35</v>
      </c>
      <c r="F23" s="486" t="s">
        <v>35</v>
      </c>
    </row>
    <row r="24" spans="1:6" s="215" customFormat="1" ht="16.5" customHeight="1">
      <c r="A24" s="246" t="s">
        <v>278</v>
      </c>
      <c r="B24" s="426">
        <v>2</v>
      </c>
      <c r="C24" s="426">
        <v>2</v>
      </c>
      <c r="D24" s="426">
        <v>2</v>
      </c>
      <c r="E24" s="426">
        <v>2</v>
      </c>
      <c r="F24" s="486">
        <v>2</v>
      </c>
    </row>
    <row r="25" spans="1:6" s="1" customFormat="1" ht="16.5" customHeight="1">
      <c r="A25" s="246" t="s">
        <v>67</v>
      </c>
      <c r="B25" s="430" t="s">
        <v>35</v>
      </c>
      <c r="C25" s="426" t="s">
        <v>35</v>
      </c>
      <c r="D25" s="431" t="s">
        <v>35</v>
      </c>
      <c r="E25" s="426" t="s">
        <v>35</v>
      </c>
      <c r="F25" s="486" t="s">
        <v>35</v>
      </c>
    </row>
    <row r="26" spans="1:6" ht="16.5" customHeight="1">
      <c r="A26" s="246" t="s">
        <v>66</v>
      </c>
      <c r="B26" s="430">
        <v>2</v>
      </c>
      <c r="C26" s="426">
        <v>2</v>
      </c>
      <c r="D26" s="431">
        <v>2</v>
      </c>
      <c r="E26" s="426">
        <v>2</v>
      </c>
      <c r="F26" s="486">
        <v>2</v>
      </c>
    </row>
    <row r="27" spans="1:6" ht="16.5" customHeight="1">
      <c r="A27" s="246" t="s">
        <v>65</v>
      </c>
      <c r="B27" s="430">
        <v>33</v>
      </c>
      <c r="C27" s="426">
        <v>32</v>
      </c>
      <c r="D27" s="431">
        <v>32</v>
      </c>
      <c r="E27" s="426">
        <v>34</v>
      </c>
      <c r="F27" s="486">
        <v>34</v>
      </c>
    </row>
    <row r="28" spans="1:6" ht="16.5" customHeight="1">
      <c r="A28" s="246" t="s">
        <v>64</v>
      </c>
      <c r="B28" s="432">
        <v>21</v>
      </c>
      <c r="C28" s="426">
        <v>20</v>
      </c>
      <c r="D28" s="431">
        <v>21</v>
      </c>
      <c r="E28" s="426">
        <v>23</v>
      </c>
      <c r="F28" s="486">
        <v>22</v>
      </c>
    </row>
    <row r="29" spans="1:6" ht="16.5" customHeight="1">
      <c r="A29" s="246" t="s">
        <v>63</v>
      </c>
      <c r="B29" s="426" t="s">
        <v>35</v>
      </c>
      <c r="C29" s="426" t="s">
        <v>35</v>
      </c>
      <c r="D29" s="426" t="s">
        <v>35</v>
      </c>
      <c r="E29" s="426" t="s">
        <v>35</v>
      </c>
      <c r="F29" s="486" t="s">
        <v>35</v>
      </c>
    </row>
    <row r="30" spans="1:6" ht="16.5" customHeight="1">
      <c r="A30" s="246" t="s">
        <v>62</v>
      </c>
      <c r="B30" s="430">
        <v>31</v>
      </c>
      <c r="C30" s="426">
        <v>30</v>
      </c>
      <c r="D30" s="431">
        <v>30</v>
      </c>
      <c r="E30" s="426">
        <v>32</v>
      </c>
      <c r="F30" s="486">
        <v>32</v>
      </c>
    </row>
    <row r="31" spans="1:6" ht="16.5" customHeight="1">
      <c r="A31" s="246" t="s">
        <v>61</v>
      </c>
      <c r="B31" s="430">
        <v>10</v>
      </c>
      <c r="C31" s="426">
        <v>10</v>
      </c>
      <c r="D31" s="431">
        <v>10</v>
      </c>
      <c r="E31" s="426">
        <v>10</v>
      </c>
      <c r="F31" s="486">
        <v>10</v>
      </c>
    </row>
    <row r="32" spans="1:6" ht="16.5" customHeight="1">
      <c r="A32" s="246" t="s">
        <v>60</v>
      </c>
      <c r="B32" s="430">
        <v>8</v>
      </c>
      <c r="C32" s="426">
        <v>8</v>
      </c>
      <c r="D32" s="431">
        <v>7</v>
      </c>
      <c r="E32" s="426">
        <v>7</v>
      </c>
      <c r="F32" s="486">
        <v>8</v>
      </c>
    </row>
    <row r="33" spans="1:6" ht="16.5" customHeight="1">
      <c r="A33" s="246" t="s">
        <v>85</v>
      </c>
      <c r="B33" s="430">
        <v>2</v>
      </c>
      <c r="C33" s="426">
        <v>2</v>
      </c>
      <c r="D33" s="431">
        <v>2</v>
      </c>
      <c r="E33" s="426">
        <v>2</v>
      </c>
      <c r="F33" s="486">
        <v>2</v>
      </c>
    </row>
    <row r="34" spans="1:6" ht="16.5" customHeight="1">
      <c r="A34" s="246" t="s">
        <v>84</v>
      </c>
      <c r="B34" s="430">
        <v>14</v>
      </c>
      <c r="C34" s="426">
        <v>14</v>
      </c>
      <c r="D34" s="431">
        <v>14</v>
      </c>
      <c r="E34" s="426">
        <v>14</v>
      </c>
      <c r="F34" s="486">
        <v>15</v>
      </c>
    </row>
    <row r="35" spans="1:6" ht="16.5" customHeight="1">
      <c r="A35" s="246" t="s">
        <v>90</v>
      </c>
      <c r="B35" s="430">
        <v>12</v>
      </c>
      <c r="C35" s="426">
        <v>12</v>
      </c>
      <c r="D35" s="431">
        <v>12</v>
      </c>
      <c r="E35" s="426">
        <v>11</v>
      </c>
      <c r="F35" s="486">
        <v>12</v>
      </c>
    </row>
    <row r="36" spans="1:6" ht="16.5" customHeight="1">
      <c r="A36" s="246" t="s">
        <v>59</v>
      </c>
      <c r="B36" s="430">
        <v>2</v>
      </c>
      <c r="C36" s="426">
        <v>2</v>
      </c>
      <c r="D36" s="431">
        <v>2</v>
      </c>
      <c r="E36" s="426">
        <v>2</v>
      </c>
      <c r="F36" s="486">
        <v>2</v>
      </c>
    </row>
    <row r="37" spans="1:6" s="247" customFormat="1" ht="16.5" customHeight="1">
      <c r="A37" s="246" t="s">
        <v>58</v>
      </c>
      <c r="B37" s="430">
        <v>76</v>
      </c>
      <c r="C37" s="426">
        <v>80</v>
      </c>
      <c r="D37" s="431">
        <v>82</v>
      </c>
      <c r="E37" s="426">
        <v>83</v>
      </c>
      <c r="F37" s="486">
        <v>86</v>
      </c>
    </row>
    <row r="38" spans="1:6" s="247" customFormat="1" ht="16.5" customHeight="1">
      <c r="A38" s="246" t="s">
        <v>56</v>
      </c>
      <c r="B38" s="430">
        <v>1</v>
      </c>
      <c r="C38" s="426">
        <v>1</v>
      </c>
      <c r="D38" s="431">
        <v>1</v>
      </c>
      <c r="E38" s="426" t="s">
        <v>35</v>
      </c>
      <c r="F38" s="486" t="s">
        <v>35</v>
      </c>
    </row>
    <row r="39" spans="1:6" ht="16.5" customHeight="1">
      <c r="A39" s="246" t="s">
        <v>238</v>
      </c>
      <c r="B39" s="430">
        <v>1</v>
      </c>
      <c r="C39" s="426">
        <v>1</v>
      </c>
      <c r="D39" s="431">
        <v>1</v>
      </c>
      <c r="E39" s="426">
        <v>1</v>
      </c>
      <c r="F39" s="486">
        <v>1</v>
      </c>
    </row>
    <row r="40" spans="1:6" ht="16.5" customHeight="1">
      <c r="A40" s="246" t="s">
        <v>239</v>
      </c>
      <c r="B40" s="430">
        <v>24</v>
      </c>
      <c r="C40" s="426">
        <v>24</v>
      </c>
      <c r="D40" s="431">
        <v>23</v>
      </c>
      <c r="E40" s="426">
        <v>22</v>
      </c>
      <c r="F40" s="486">
        <v>22</v>
      </c>
    </row>
    <row r="41" spans="1:6" ht="16.5" customHeight="1" thickBot="1">
      <c r="A41" s="248" t="s">
        <v>240</v>
      </c>
      <c r="B41" s="433">
        <v>11</v>
      </c>
      <c r="C41" s="434">
        <v>11</v>
      </c>
      <c r="D41" s="435">
        <v>11</v>
      </c>
      <c r="E41" s="434">
        <v>11</v>
      </c>
      <c r="F41" s="487">
        <v>13</v>
      </c>
    </row>
    <row r="42" spans="1:6" s="215" customFormat="1" ht="15" customHeight="1">
      <c r="A42" s="216" t="s">
        <v>89</v>
      </c>
      <c r="B42" s="38"/>
      <c r="C42" s="38"/>
      <c r="E42" s="39"/>
      <c r="F42" s="39" t="s">
        <v>331</v>
      </c>
    </row>
    <row r="43" spans="1:6" s="251" customFormat="1" ht="15" customHeight="1">
      <c r="A43" s="249"/>
      <c r="B43" s="250"/>
      <c r="C43" s="250"/>
      <c r="D43" s="250"/>
      <c r="E43" s="250"/>
      <c r="F43" s="250"/>
    </row>
  </sheetData>
  <phoneticPr fontId="2"/>
  <pageMargins left="0.70866141732283472" right="0.70866141732283472" top="0.55118110236220474" bottom="0.55118110236220474" header="0.31496062992125984" footer="0.31496062992125984"/>
  <pageSetup paperSize="9" scale="79" firstPageNumber="117" orientation="landscape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51714-CEA0-4D5F-81AA-BF4DFAC95C45}">
  <sheetPr codeName="Sheet16"/>
  <dimension ref="A1:M9"/>
  <sheetViews>
    <sheetView view="pageBreakPreview" zoomScale="85" zoomScaleNormal="85" zoomScaleSheetLayoutView="85" workbookViewId="0">
      <selection activeCell="K17" sqref="K17"/>
    </sheetView>
  </sheetViews>
  <sheetFormatPr defaultColWidth="9" defaultRowHeight="16.149999999999999" customHeight="1"/>
  <cols>
    <col min="1" max="1" width="29.625" style="245" customWidth="1"/>
    <col min="2" max="2" width="7.5" style="245" customWidth="1"/>
    <col min="3" max="5" width="7.5" style="245" bestFit="1" customWidth="1"/>
    <col min="6" max="9" width="7.5" style="245" customWidth="1"/>
    <col min="10" max="11" width="6.625" style="245" customWidth="1"/>
    <col min="12" max="16384" width="9" style="245"/>
  </cols>
  <sheetData>
    <row r="1" spans="1:13" s="1" customFormat="1" ht="30" customHeight="1">
      <c r="A1" s="252" t="s">
        <v>415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3" s="82" customFormat="1" ht="16.149999999999999" customHeight="1" thickBot="1">
      <c r="A2" s="254"/>
      <c r="B2" s="254"/>
      <c r="C2" s="254"/>
      <c r="D2" s="254"/>
      <c r="E2" s="254"/>
      <c r="F2" s="254"/>
      <c r="G2" s="254"/>
      <c r="H2" s="254"/>
      <c r="I2" s="254"/>
      <c r="J2" s="255"/>
      <c r="K2" s="256" t="s">
        <v>476</v>
      </c>
    </row>
    <row r="3" spans="1:13" s="1" customFormat="1" ht="16.149999999999999" customHeight="1">
      <c r="A3" s="608" t="s">
        <v>28</v>
      </c>
      <c r="B3" s="610" t="s">
        <v>196</v>
      </c>
      <c r="C3" s="612" t="s">
        <v>357</v>
      </c>
      <c r="D3" s="613"/>
      <c r="E3" s="612" t="s">
        <v>358</v>
      </c>
      <c r="F3" s="614"/>
      <c r="G3" s="614"/>
      <c r="H3" s="614"/>
      <c r="I3" s="614"/>
      <c r="J3" s="614"/>
      <c r="K3" s="614"/>
    </row>
    <row r="4" spans="1:13" s="1" customFormat="1" ht="16.149999999999999" customHeight="1">
      <c r="A4" s="609"/>
      <c r="B4" s="611"/>
      <c r="C4" s="257" t="s">
        <v>197</v>
      </c>
      <c r="D4" s="257" t="s">
        <v>93</v>
      </c>
      <c r="E4" s="258" t="s">
        <v>92</v>
      </c>
      <c r="F4" s="258" t="s">
        <v>190</v>
      </c>
      <c r="G4" s="258" t="s">
        <v>191</v>
      </c>
      <c r="H4" s="258" t="s">
        <v>192</v>
      </c>
      <c r="I4" s="258" t="s">
        <v>193</v>
      </c>
      <c r="J4" s="258" t="s">
        <v>194</v>
      </c>
      <c r="K4" s="259" t="s">
        <v>195</v>
      </c>
    </row>
    <row r="5" spans="1:13" s="260" customFormat="1" ht="16.149999999999999" customHeight="1">
      <c r="A5" s="325" t="s">
        <v>198</v>
      </c>
      <c r="B5" s="500">
        <f>B6+B7</f>
        <v>20</v>
      </c>
      <c r="C5" s="500">
        <f t="shared" ref="C5:K5" si="0">C6+C7</f>
        <v>236</v>
      </c>
      <c r="D5" s="500">
        <f t="shared" si="0"/>
        <v>81</v>
      </c>
      <c r="E5" s="500">
        <f>E6+E7</f>
        <v>1017</v>
      </c>
      <c r="F5" s="501">
        <f t="shared" si="0"/>
        <v>31</v>
      </c>
      <c r="G5" s="501">
        <f t="shared" si="0"/>
        <v>140</v>
      </c>
      <c r="H5" s="501">
        <f t="shared" si="0"/>
        <v>191</v>
      </c>
      <c r="I5" s="501">
        <f t="shared" si="0"/>
        <v>202</v>
      </c>
      <c r="J5" s="501">
        <f t="shared" si="0"/>
        <v>206</v>
      </c>
      <c r="K5" s="501">
        <f t="shared" si="0"/>
        <v>247</v>
      </c>
      <c r="M5" s="261"/>
    </row>
    <row r="6" spans="1:13" s="247" customFormat="1" ht="16.149999999999999" customHeight="1">
      <c r="A6" s="262" t="s">
        <v>199</v>
      </c>
      <c r="B6" s="500">
        <v>12</v>
      </c>
      <c r="C6" s="502">
        <v>121</v>
      </c>
      <c r="D6" s="502">
        <v>33</v>
      </c>
      <c r="E6" s="500">
        <f>SUM(F6:K6)</f>
        <v>471</v>
      </c>
      <c r="F6" s="501">
        <v>12</v>
      </c>
      <c r="G6" s="501">
        <v>62</v>
      </c>
      <c r="H6" s="501">
        <v>91</v>
      </c>
      <c r="I6" s="501">
        <v>96</v>
      </c>
      <c r="J6" s="501">
        <v>89</v>
      </c>
      <c r="K6" s="501">
        <v>121</v>
      </c>
    </row>
    <row r="7" spans="1:13" s="247" customFormat="1" ht="16.149999999999999" customHeight="1" thickBot="1">
      <c r="A7" s="263" t="s">
        <v>200</v>
      </c>
      <c r="B7" s="503">
        <v>8</v>
      </c>
      <c r="C7" s="504">
        <v>115</v>
      </c>
      <c r="D7" s="504">
        <v>48</v>
      </c>
      <c r="E7" s="503">
        <f>SUM(F7:K7)</f>
        <v>546</v>
      </c>
      <c r="F7" s="505">
        <v>19</v>
      </c>
      <c r="G7" s="505">
        <v>78</v>
      </c>
      <c r="H7" s="505">
        <v>100</v>
      </c>
      <c r="I7" s="505">
        <v>106</v>
      </c>
      <c r="J7" s="505">
        <v>117</v>
      </c>
      <c r="K7" s="505">
        <v>126</v>
      </c>
    </row>
    <row r="8" spans="1:13" s="82" customFormat="1" ht="16.149999999999999" customHeight="1">
      <c r="A8" s="264"/>
      <c r="B8" s="264"/>
      <c r="C8" s="264"/>
      <c r="D8" s="264"/>
      <c r="E8" s="264"/>
      <c r="F8" s="264"/>
      <c r="G8" s="264"/>
      <c r="H8" s="264"/>
      <c r="I8" s="264"/>
      <c r="J8" s="264"/>
      <c r="K8" s="265" t="s">
        <v>215</v>
      </c>
    </row>
    <row r="9" spans="1:13" s="215" customFormat="1" ht="16.149999999999999" customHeight="1">
      <c r="A9" s="266"/>
      <c r="B9" s="266"/>
      <c r="C9" s="266"/>
      <c r="D9" s="266"/>
      <c r="E9" s="266"/>
      <c r="F9" s="266"/>
      <c r="G9" s="266"/>
      <c r="H9" s="266"/>
      <c r="I9" s="266"/>
      <c r="J9" s="266"/>
      <c r="K9" s="266"/>
    </row>
  </sheetData>
  <mergeCells count="4">
    <mergeCell ref="A3:A4"/>
    <mergeCell ref="B3:B4"/>
    <mergeCell ref="C3:D3"/>
    <mergeCell ref="E3:K3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25A92-F359-4619-B435-0C590246FA13}">
  <sheetPr codeName="Sheet17"/>
  <dimension ref="A1:M6"/>
  <sheetViews>
    <sheetView view="pageBreakPreview" zoomScale="85" zoomScaleNormal="85" zoomScaleSheetLayoutView="85" workbookViewId="0">
      <selection activeCell="K17" sqref="K17"/>
    </sheetView>
  </sheetViews>
  <sheetFormatPr defaultColWidth="9" defaultRowHeight="16.149999999999999" customHeight="1"/>
  <cols>
    <col min="1" max="1" width="29.625" style="245" customWidth="1"/>
    <col min="2" max="2" width="7.5" style="245" customWidth="1"/>
    <col min="3" max="5" width="7.5" style="245" bestFit="1" customWidth="1"/>
    <col min="6" max="9" width="7.5" style="245" customWidth="1"/>
    <col min="10" max="11" width="6.625" style="245" customWidth="1"/>
    <col min="12" max="16384" width="9" style="245"/>
  </cols>
  <sheetData>
    <row r="1" spans="1:13" ht="30" customHeight="1">
      <c r="A1" s="252" t="s">
        <v>416</v>
      </c>
      <c r="B1" s="252"/>
      <c r="C1" s="252"/>
      <c r="D1" s="252"/>
      <c r="E1" s="252"/>
      <c r="F1" s="267"/>
      <c r="G1" s="267"/>
      <c r="H1" s="267"/>
      <c r="I1" s="267"/>
      <c r="J1" s="267"/>
      <c r="K1" s="267"/>
    </row>
    <row r="2" spans="1:13" s="215" customFormat="1" ht="16.149999999999999" customHeight="1" thickBot="1">
      <c r="A2" s="254"/>
      <c r="B2" s="264"/>
      <c r="C2" s="264"/>
      <c r="D2" s="264"/>
      <c r="E2" s="264"/>
      <c r="F2" s="264"/>
      <c r="G2" s="264"/>
      <c r="H2" s="264"/>
      <c r="I2" s="254"/>
      <c r="J2" s="255"/>
      <c r="K2" s="256" t="s">
        <v>476</v>
      </c>
    </row>
    <row r="3" spans="1:13" s="32" customFormat="1" ht="16.149999999999999" customHeight="1">
      <c r="A3" s="615" t="s">
        <v>28</v>
      </c>
      <c r="B3" s="610" t="s">
        <v>196</v>
      </c>
      <c r="C3" s="612" t="s">
        <v>359</v>
      </c>
      <c r="D3" s="613"/>
      <c r="E3" s="612" t="s">
        <v>358</v>
      </c>
      <c r="F3" s="614"/>
      <c r="G3" s="614"/>
      <c r="H3" s="614"/>
      <c r="I3" s="614"/>
      <c r="J3" s="614"/>
      <c r="K3" s="614"/>
      <c r="M3" s="33"/>
    </row>
    <row r="4" spans="1:13" s="32" customFormat="1" ht="16.149999999999999" customHeight="1">
      <c r="A4" s="609"/>
      <c r="B4" s="611"/>
      <c r="C4" s="257" t="s">
        <v>197</v>
      </c>
      <c r="D4" s="257" t="s">
        <v>93</v>
      </c>
      <c r="E4" s="258" t="s">
        <v>92</v>
      </c>
      <c r="F4" s="258" t="s">
        <v>190</v>
      </c>
      <c r="G4" s="258" t="s">
        <v>191</v>
      </c>
      <c r="H4" s="258" t="s">
        <v>192</v>
      </c>
      <c r="I4" s="258" t="s">
        <v>193</v>
      </c>
      <c r="J4" s="258" t="s">
        <v>194</v>
      </c>
      <c r="K4" s="259" t="s">
        <v>195</v>
      </c>
      <c r="M4" s="33"/>
    </row>
    <row r="5" spans="1:13" ht="16.149999999999999" customHeight="1" thickBot="1">
      <c r="A5" s="331" t="s">
        <v>198</v>
      </c>
      <c r="B5" s="506">
        <v>6</v>
      </c>
      <c r="C5" s="506">
        <v>143</v>
      </c>
      <c r="D5" s="506">
        <v>35</v>
      </c>
      <c r="E5" s="506">
        <f>SUM(F5:K5)</f>
        <v>700</v>
      </c>
      <c r="F5" s="507">
        <v>24</v>
      </c>
      <c r="G5" s="507">
        <v>123</v>
      </c>
      <c r="H5" s="507">
        <v>131</v>
      </c>
      <c r="I5" s="507">
        <v>128</v>
      </c>
      <c r="J5" s="507">
        <v>145</v>
      </c>
      <c r="K5" s="507">
        <v>149</v>
      </c>
      <c r="M5" s="268"/>
    </row>
    <row r="6" spans="1:13" s="215" customFormat="1" ht="16.149999999999999" customHeight="1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9" t="s">
        <v>215</v>
      </c>
    </row>
  </sheetData>
  <mergeCells count="4">
    <mergeCell ref="A3:A4"/>
    <mergeCell ref="B3:B4"/>
    <mergeCell ref="C3:D3"/>
    <mergeCell ref="E3:K3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306C1-53E8-4E27-8538-39877D9DD695}">
  <sheetPr codeName="Sheet18"/>
  <dimension ref="A1:F12"/>
  <sheetViews>
    <sheetView tabSelected="1"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24.5" style="95" customWidth="1"/>
    <col min="2" max="7" width="11.875" style="95" customWidth="1"/>
    <col min="8" max="16384" width="9" style="95"/>
  </cols>
  <sheetData>
    <row r="1" spans="1:6" s="91" customFormat="1" ht="30" customHeight="1">
      <c r="A1" s="133" t="s">
        <v>417</v>
      </c>
      <c r="B1" s="133"/>
      <c r="C1" s="133"/>
      <c r="D1" s="133"/>
      <c r="E1" s="133"/>
      <c r="F1" s="133"/>
    </row>
    <row r="2" spans="1:6" s="97" customFormat="1" ht="16.149999999999999" customHeight="1" thickBot="1">
      <c r="B2" s="92"/>
      <c r="C2" s="92"/>
      <c r="D2" s="92"/>
      <c r="E2" s="92"/>
      <c r="F2" s="93" t="s">
        <v>304</v>
      </c>
    </row>
    <row r="3" spans="1:6" s="91" customFormat="1" ht="16.149999999999999" customHeight="1">
      <c r="A3" s="299" t="s">
        <v>101</v>
      </c>
      <c r="B3" s="201" t="s">
        <v>477</v>
      </c>
      <c r="C3" s="452">
        <v>2</v>
      </c>
      <c r="D3" s="452">
        <v>3</v>
      </c>
      <c r="E3" s="452">
        <v>4</v>
      </c>
      <c r="F3" s="338">
        <v>5</v>
      </c>
    </row>
    <row r="4" spans="1:6" ht="16.149999999999999" customHeight="1">
      <c r="A4" s="94" t="s">
        <v>100</v>
      </c>
      <c r="B4" s="378">
        <v>18419</v>
      </c>
      <c r="C4" s="379">
        <v>13930</v>
      </c>
      <c r="D4" s="379">
        <v>17960</v>
      </c>
      <c r="E4" s="379">
        <v>10157</v>
      </c>
      <c r="F4" s="527">
        <v>12510</v>
      </c>
    </row>
    <row r="5" spans="1:6" ht="16.149999999999999" customHeight="1">
      <c r="A5" s="94" t="s">
        <v>99</v>
      </c>
      <c r="B5" s="380">
        <v>6679</v>
      </c>
      <c r="C5" s="381">
        <v>4739</v>
      </c>
      <c r="D5" s="381">
        <v>8141</v>
      </c>
      <c r="E5" s="381">
        <v>4764</v>
      </c>
      <c r="F5" s="528">
        <v>7046</v>
      </c>
    </row>
    <row r="6" spans="1:6" ht="16.149999999999999" customHeight="1">
      <c r="A6" s="94" t="s">
        <v>98</v>
      </c>
      <c r="B6" s="380">
        <v>12202</v>
      </c>
      <c r="C6" s="381">
        <v>9394</v>
      </c>
      <c r="D6" s="381">
        <v>6733</v>
      </c>
      <c r="E6" s="381">
        <v>4466</v>
      </c>
      <c r="F6" s="528">
        <v>8290</v>
      </c>
    </row>
    <row r="7" spans="1:6" ht="16.149999999999999" customHeight="1">
      <c r="A7" s="94" t="s">
        <v>97</v>
      </c>
      <c r="B7" s="380">
        <v>9112</v>
      </c>
      <c r="C7" s="381">
        <v>14052</v>
      </c>
      <c r="D7" s="381">
        <v>11140</v>
      </c>
      <c r="E7" s="381">
        <v>9813</v>
      </c>
      <c r="F7" s="528">
        <v>16392</v>
      </c>
    </row>
    <row r="8" spans="1:6" ht="16.149999999999999" customHeight="1">
      <c r="A8" s="94" t="s">
        <v>96</v>
      </c>
      <c r="B8" s="380">
        <v>12094</v>
      </c>
      <c r="C8" s="381">
        <v>6713</v>
      </c>
      <c r="D8" s="381">
        <v>13461</v>
      </c>
      <c r="E8" s="381">
        <v>9364</v>
      </c>
      <c r="F8" s="528">
        <v>12657</v>
      </c>
    </row>
    <row r="9" spans="1:6" ht="16.149999999999999" customHeight="1" thickBot="1">
      <c r="A9" s="96" t="s">
        <v>95</v>
      </c>
      <c r="B9" s="382">
        <v>10638</v>
      </c>
      <c r="C9" s="329">
        <v>3459</v>
      </c>
      <c r="D9" s="329">
        <v>5231</v>
      </c>
      <c r="E9" s="329">
        <v>6175</v>
      </c>
      <c r="F9" s="529">
        <v>7804</v>
      </c>
    </row>
    <row r="10" spans="1:6" s="97" customFormat="1" ht="16.149999999999999" customHeight="1">
      <c r="B10" s="98"/>
      <c r="C10" s="98"/>
      <c r="F10" s="99" t="s">
        <v>94</v>
      </c>
    </row>
    <row r="11" spans="1:6" s="97" customFormat="1" ht="16.149999999999999" customHeight="1"/>
    <row r="12" spans="1:6" ht="16.149999999999999" customHeight="1">
      <c r="A12" s="95" t="s">
        <v>455</v>
      </c>
    </row>
  </sheetData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09B5D-3767-4E26-9A01-9C4E7FC66020}">
  <sheetPr codeName="Sheet1"/>
  <dimension ref="A1:F285"/>
  <sheetViews>
    <sheetView view="pageBreakPreview" zoomScaleNormal="200" zoomScaleSheetLayoutView="100" workbookViewId="0">
      <selection activeCell="K17" sqref="K17"/>
    </sheetView>
  </sheetViews>
  <sheetFormatPr defaultColWidth="9" defaultRowHeight="13.5"/>
  <cols>
    <col min="1" max="1" width="5.5" style="61" customWidth="1"/>
    <col min="2" max="3" width="31.5" style="61" customWidth="1"/>
    <col min="4" max="5" width="9.125" style="61" customWidth="1"/>
    <col min="6" max="16384" width="9" style="61"/>
  </cols>
  <sheetData>
    <row r="1" spans="1:6" s="563" customFormat="1" ht="30" customHeight="1">
      <c r="A1" s="562" t="s">
        <v>401</v>
      </c>
      <c r="B1" s="562"/>
      <c r="C1" s="562"/>
      <c r="D1" s="562"/>
      <c r="E1" s="562"/>
    </row>
    <row r="2" spans="1:6" s="128" customFormat="1" ht="15" customHeight="1" thickBot="1">
      <c r="B2" s="270"/>
      <c r="C2" s="270"/>
      <c r="D2" s="270"/>
      <c r="E2" s="271" t="s">
        <v>476</v>
      </c>
    </row>
    <row r="3" spans="1:6" s="71" customFormat="1" ht="18.75" customHeight="1" thickBot="1">
      <c r="A3" s="576" t="s">
        <v>0</v>
      </c>
      <c r="B3" s="577"/>
      <c r="C3" s="273" t="s">
        <v>1</v>
      </c>
      <c r="D3" s="274" t="s">
        <v>2</v>
      </c>
      <c r="E3" s="304" t="s">
        <v>364</v>
      </c>
    </row>
    <row r="4" spans="1:6" ht="16.5" customHeight="1" thickTop="1">
      <c r="A4" s="578" t="s">
        <v>334</v>
      </c>
      <c r="B4" s="275" t="s">
        <v>3</v>
      </c>
      <c r="C4" s="287" t="s">
        <v>4</v>
      </c>
      <c r="D4" s="488">
        <v>1</v>
      </c>
      <c r="E4" s="489">
        <v>14</v>
      </c>
    </row>
    <row r="5" spans="1:6" ht="16.5" customHeight="1">
      <c r="A5" s="579"/>
      <c r="B5" s="276" t="s">
        <v>5</v>
      </c>
      <c r="C5" s="288" t="s">
        <v>4</v>
      </c>
      <c r="D5" s="490">
        <v>1</v>
      </c>
      <c r="E5" s="491">
        <v>80</v>
      </c>
    </row>
    <row r="6" spans="1:6" ht="16.5" customHeight="1">
      <c r="A6" s="579"/>
      <c r="B6" s="276" t="s">
        <v>228</v>
      </c>
      <c r="C6" s="288" t="s">
        <v>456</v>
      </c>
      <c r="D6" s="490">
        <v>1</v>
      </c>
      <c r="E6" s="492">
        <v>10</v>
      </c>
    </row>
    <row r="7" spans="1:6" ht="16.5" customHeight="1">
      <c r="A7" s="579"/>
      <c r="B7" s="276" t="s">
        <v>6</v>
      </c>
      <c r="C7" s="288" t="s">
        <v>4</v>
      </c>
      <c r="D7" s="490">
        <v>1</v>
      </c>
      <c r="E7" s="492">
        <v>0</v>
      </c>
    </row>
    <row r="8" spans="1:6" ht="16.5" customHeight="1" thickBot="1">
      <c r="A8" s="580"/>
      <c r="B8" s="277" t="s">
        <v>7</v>
      </c>
      <c r="C8" s="289" t="s">
        <v>457</v>
      </c>
      <c r="D8" s="493">
        <v>6</v>
      </c>
      <c r="E8" s="494">
        <v>0</v>
      </c>
    </row>
    <row r="9" spans="1:6" ht="16.5" customHeight="1">
      <c r="A9" s="581"/>
      <c r="B9" s="582" t="s">
        <v>8</v>
      </c>
      <c r="C9" s="290" t="s">
        <v>457</v>
      </c>
      <c r="D9" s="495">
        <v>12</v>
      </c>
      <c r="E9" s="496">
        <v>880</v>
      </c>
    </row>
    <row r="10" spans="1:6" s="71" customFormat="1" ht="16.5" customHeight="1" thickBot="1">
      <c r="A10" s="581"/>
      <c r="B10" s="582"/>
      <c r="C10" s="289" t="s">
        <v>4</v>
      </c>
      <c r="D10" s="493">
        <v>8</v>
      </c>
      <c r="E10" s="497">
        <v>630</v>
      </c>
    </row>
    <row r="11" spans="1:6" s="71" customFormat="1" ht="16.5" customHeight="1" thickBot="1">
      <c r="A11" s="272"/>
      <c r="B11" s="278" t="s">
        <v>214</v>
      </c>
      <c r="C11" s="291" t="s">
        <v>4</v>
      </c>
      <c r="D11" s="498">
        <v>6</v>
      </c>
      <c r="E11" s="499">
        <v>805</v>
      </c>
    </row>
    <row r="12" spans="1:6" ht="33" customHeight="1">
      <c r="A12" s="574" t="s">
        <v>335</v>
      </c>
      <c r="B12" s="279" t="s">
        <v>9</v>
      </c>
      <c r="C12" s="292" t="s">
        <v>459</v>
      </c>
      <c r="D12" s="460">
        <v>14</v>
      </c>
      <c r="E12" s="461">
        <v>445</v>
      </c>
      <c r="F12" s="234"/>
    </row>
    <row r="13" spans="1:6" ht="49.5" customHeight="1">
      <c r="A13" s="574"/>
      <c r="B13" s="280" t="s">
        <v>235</v>
      </c>
      <c r="C13" s="293" t="s">
        <v>460</v>
      </c>
      <c r="D13" s="462">
        <v>6</v>
      </c>
      <c r="E13" s="463">
        <v>92</v>
      </c>
    </row>
    <row r="14" spans="1:6" ht="33" customHeight="1">
      <c r="A14" s="574"/>
      <c r="B14" s="280" t="s">
        <v>11</v>
      </c>
      <c r="C14" s="293" t="s">
        <v>236</v>
      </c>
      <c r="D14" s="462">
        <v>2</v>
      </c>
      <c r="E14" s="463">
        <v>9</v>
      </c>
    </row>
    <row r="15" spans="1:6" s="83" customFormat="1" ht="33" customHeight="1">
      <c r="A15" s="574"/>
      <c r="B15" s="280" t="s">
        <v>12</v>
      </c>
      <c r="C15" s="294" t="s">
        <v>4</v>
      </c>
      <c r="D15" s="462">
        <v>10</v>
      </c>
      <c r="E15" s="463">
        <v>59</v>
      </c>
    </row>
    <row r="16" spans="1:6" s="83" customFormat="1" ht="33" customHeight="1">
      <c r="A16" s="574"/>
      <c r="B16" s="280" t="s">
        <v>13</v>
      </c>
      <c r="C16" s="294" t="s">
        <v>4</v>
      </c>
      <c r="D16" s="462">
        <v>5</v>
      </c>
      <c r="E16" s="463">
        <v>332</v>
      </c>
    </row>
    <row r="17" spans="1:5" s="83" customFormat="1" ht="33" customHeight="1">
      <c r="A17" s="574"/>
      <c r="B17" s="280" t="s">
        <v>14</v>
      </c>
      <c r="C17" s="294" t="s">
        <v>4</v>
      </c>
      <c r="D17" s="462">
        <v>5</v>
      </c>
      <c r="E17" s="463">
        <v>108</v>
      </c>
    </row>
    <row r="18" spans="1:5" s="55" customFormat="1" ht="33" customHeight="1">
      <c r="A18" s="574"/>
      <c r="B18" s="280" t="s">
        <v>15</v>
      </c>
      <c r="C18" s="294" t="s">
        <v>4</v>
      </c>
      <c r="D18" s="462">
        <v>4</v>
      </c>
      <c r="E18" s="463">
        <v>247</v>
      </c>
    </row>
    <row r="19" spans="1:5" s="55" customFormat="1" ht="16.5" customHeight="1">
      <c r="A19" s="574"/>
      <c r="B19" s="281" t="s">
        <v>16</v>
      </c>
      <c r="C19" s="294" t="s">
        <v>466</v>
      </c>
      <c r="D19" s="462">
        <v>1</v>
      </c>
      <c r="E19" s="463" t="s">
        <v>35</v>
      </c>
    </row>
    <row r="20" spans="1:5" s="55" customFormat="1" ht="16.5" customHeight="1">
      <c r="A20" s="574"/>
      <c r="B20" s="281" t="s">
        <v>17</v>
      </c>
      <c r="C20" s="294" t="s">
        <v>458</v>
      </c>
      <c r="D20" s="462">
        <v>3</v>
      </c>
      <c r="E20" s="463" t="s">
        <v>35</v>
      </c>
    </row>
    <row r="21" spans="1:5" s="55" customFormat="1" ht="33" customHeight="1">
      <c r="A21" s="574"/>
      <c r="B21" s="280" t="s">
        <v>18</v>
      </c>
      <c r="C21" s="294" t="s">
        <v>4</v>
      </c>
      <c r="D21" s="462">
        <v>2</v>
      </c>
      <c r="E21" s="463">
        <v>40</v>
      </c>
    </row>
    <row r="22" spans="1:5" s="55" customFormat="1" ht="33" customHeight="1">
      <c r="A22" s="574"/>
      <c r="B22" s="280" t="s">
        <v>19</v>
      </c>
      <c r="C22" s="293" t="s">
        <v>461</v>
      </c>
      <c r="D22" s="462">
        <v>15</v>
      </c>
      <c r="E22" s="463">
        <v>360</v>
      </c>
    </row>
    <row r="23" spans="1:5" s="55" customFormat="1" ht="33" customHeight="1">
      <c r="A23" s="574"/>
      <c r="B23" s="280" t="s">
        <v>20</v>
      </c>
      <c r="C23" s="293" t="s">
        <v>462</v>
      </c>
      <c r="D23" s="462">
        <v>12</v>
      </c>
      <c r="E23" s="463">
        <v>153</v>
      </c>
    </row>
    <row r="24" spans="1:5" s="55" customFormat="1" ht="33" customHeight="1">
      <c r="A24" s="574"/>
      <c r="B24" s="280" t="s">
        <v>21</v>
      </c>
      <c r="C24" s="293" t="s">
        <v>10</v>
      </c>
      <c r="D24" s="462">
        <v>5</v>
      </c>
      <c r="E24" s="463">
        <v>425</v>
      </c>
    </row>
    <row r="25" spans="1:5" s="55" customFormat="1" ht="33" customHeight="1">
      <c r="A25" s="574"/>
      <c r="B25" s="282" t="s">
        <v>351</v>
      </c>
      <c r="C25" s="295" t="s">
        <v>352</v>
      </c>
      <c r="D25" s="464">
        <v>2</v>
      </c>
      <c r="E25" s="465">
        <v>125</v>
      </c>
    </row>
    <row r="26" spans="1:5" s="83" customFormat="1" ht="16.5" customHeight="1" thickBot="1">
      <c r="A26" s="575"/>
      <c r="B26" s="283" t="s">
        <v>250</v>
      </c>
      <c r="C26" s="296" t="s">
        <v>22</v>
      </c>
      <c r="D26" s="466">
        <v>1</v>
      </c>
      <c r="E26" s="467" t="s">
        <v>35</v>
      </c>
    </row>
    <row r="27" spans="1:5" s="83" customFormat="1" ht="66" customHeight="1">
      <c r="A27" s="573" t="s">
        <v>336</v>
      </c>
      <c r="B27" s="281" t="s">
        <v>231</v>
      </c>
      <c r="C27" s="293" t="s">
        <v>492</v>
      </c>
      <c r="D27" s="395">
        <v>8</v>
      </c>
      <c r="E27" s="396">
        <v>0</v>
      </c>
    </row>
    <row r="28" spans="1:5" s="83" customFormat="1" ht="66" customHeight="1">
      <c r="A28" s="574"/>
      <c r="B28" s="281" t="s">
        <v>232</v>
      </c>
      <c r="C28" s="293" t="s">
        <v>493</v>
      </c>
      <c r="D28" s="395">
        <v>5</v>
      </c>
      <c r="E28" s="396">
        <v>0</v>
      </c>
    </row>
    <row r="29" spans="1:5" s="83" customFormat="1" ht="33" customHeight="1">
      <c r="A29" s="574"/>
      <c r="B29" s="281" t="s">
        <v>233</v>
      </c>
      <c r="C29" s="293" t="s">
        <v>246</v>
      </c>
      <c r="D29" s="395">
        <v>4</v>
      </c>
      <c r="E29" s="396">
        <v>0</v>
      </c>
    </row>
    <row r="30" spans="1:5" s="83" customFormat="1" ht="16.5" customHeight="1">
      <c r="A30" s="574"/>
      <c r="B30" s="281" t="s">
        <v>210</v>
      </c>
      <c r="C30" s="293" t="s">
        <v>211</v>
      </c>
      <c r="D30" s="395">
        <v>2</v>
      </c>
      <c r="E30" s="396">
        <v>68</v>
      </c>
    </row>
    <row r="31" spans="1:5" s="83" customFormat="1" ht="66" customHeight="1">
      <c r="A31" s="574"/>
      <c r="B31" s="281" t="s">
        <v>289</v>
      </c>
      <c r="C31" s="293" t="s">
        <v>463</v>
      </c>
      <c r="D31" s="395">
        <v>11</v>
      </c>
      <c r="E31" s="396">
        <v>340</v>
      </c>
    </row>
    <row r="32" spans="1:5" s="83" customFormat="1" ht="16.5" customHeight="1">
      <c r="A32" s="574"/>
      <c r="B32" s="281" t="s">
        <v>297</v>
      </c>
      <c r="C32" s="293" t="s">
        <v>298</v>
      </c>
      <c r="D32" s="395">
        <v>1</v>
      </c>
      <c r="E32" s="396">
        <v>6</v>
      </c>
    </row>
    <row r="33" spans="1:5" s="83" customFormat="1" ht="73.900000000000006" customHeight="1">
      <c r="A33" s="574"/>
      <c r="B33" s="281" t="s">
        <v>180</v>
      </c>
      <c r="C33" s="293" t="s">
        <v>464</v>
      </c>
      <c r="D33" s="395">
        <v>10</v>
      </c>
      <c r="E33" s="396">
        <v>23</v>
      </c>
    </row>
    <row r="34" spans="1:5" s="83" customFormat="1" ht="33" customHeight="1">
      <c r="A34" s="574"/>
      <c r="B34" s="281" t="s">
        <v>181</v>
      </c>
      <c r="C34" s="293" t="s">
        <v>465</v>
      </c>
      <c r="D34" s="395">
        <v>4</v>
      </c>
      <c r="E34" s="397">
        <v>272</v>
      </c>
    </row>
    <row r="35" spans="1:5" s="83" customFormat="1" ht="27">
      <c r="A35" s="574"/>
      <c r="B35" s="284" t="s">
        <v>299</v>
      </c>
      <c r="C35" s="297" t="s">
        <v>494</v>
      </c>
      <c r="D35" s="398">
        <v>2</v>
      </c>
      <c r="E35" s="399">
        <v>26</v>
      </c>
    </row>
    <row r="36" spans="1:5" s="83" customFormat="1" ht="33" customHeight="1">
      <c r="A36" s="574"/>
      <c r="B36" s="284" t="s">
        <v>208</v>
      </c>
      <c r="C36" s="297" t="s">
        <v>339</v>
      </c>
      <c r="D36" s="398">
        <v>3</v>
      </c>
      <c r="E36" s="399">
        <v>50</v>
      </c>
    </row>
    <row r="37" spans="1:5" s="83" customFormat="1" ht="33" customHeight="1">
      <c r="A37" s="574"/>
      <c r="B37" s="284" t="s">
        <v>182</v>
      </c>
      <c r="C37" s="297" t="s">
        <v>338</v>
      </c>
      <c r="D37" s="398">
        <v>8</v>
      </c>
      <c r="E37" s="399">
        <v>196</v>
      </c>
    </row>
    <row r="38" spans="1:5" s="83" customFormat="1" ht="33" customHeight="1">
      <c r="A38" s="574"/>
      <c r="B38" s="284" t="s">
        <v>495</v>
      </c>
      <c r="C38" s="297" t="s">
        <v>496</v>
      </c>
      <c r="D38" s="398">
        <v>1</v>
      </c>
      <c r="E38" s="399" t="s">
        <v>35</v>
      </c>
    </row>
    <row r="39" spans="1:5" s="83" customFormat="1" ht="66" customHeight="1">
      <c r="A39" s="574"/>
      <c r="B39" s="284" t="s">
        <v>209</v>
      </c>
      <c r="C39" s="297" t="s">
        <v>497</v>
      </c>
      <c r="D39" s="398">
        <v>21</v>
      </c>
      <c r="E39" s="400">
        <v>137</v>
      </c>
    </row>
    <row r="40" spans="1:5" s="83" customFormat="1" ht="16.5" customHeight="1">
      <c r="A40" s="574"/>
      <c r="B40" s="284" t="s">
        <v>230</v>
      </c>
      <c r="C40" s="297" t="s">
        <v>4</v>
      </c>
      <c r="D40" s="398">
        <v>6</v>
      </c>
      <c r="E40" s="400">
        <v>0</v>
      </c>
    </row>
    <row r="41" spans="1:5" s="83" customFormat="1" ht="16.5" customHeight="1">
      <c r="A41" s="574"/>
      <c r="B41" s="284" t="s">
        <v>183</v>
      </c>
      <c r="C41" s="297" t="s">
        <v>4</v>
      </c>
      <c r="D41" s="398">
        <v>3</v>
      </c>
      <c r="E41" s="400">
        <v>60</v>
      </c>
    </row>
    <row r="42" spans="1:5" s="83" customFormat="1" ht="16.5" customHeight="1">
      <c r="A42" s="574"/>
      <c r="B42" s="350" t="s">
        <v>229</v>
      </c>
      <c r="C42" s="351" t="s">
        <v>4</v>
      </c>
      <c r="D42" s="401">
        <v>1</v>
      </c>
      <c r="E42" s="402">
        <v>12</v>
      </c>
    </row>
    <row r="43" spans="1:5" s="83" customFormat="1" ht="40.5">
      <c r="A43" s="573" t="s">
        <v>337</v>
      </c>
      <c r="B43" s="286" t="s">
        <v>212</v>
      </c>
      <c r="C43" s="297" t="s">
        <v>498</v>
      </c>
      <c r="D43" s="398">
        <v>4</v>
      </c>
      <c r="E43" s="400">
        <v>35</v>
      </c>
    </row>
    <row r="44" spans="1:5" s="83" customFormat="1" ht="39.6" customHeight="1">
      <c r="A44" s="574"/>
      <c r="B44" s="286" t="s">
        <v>213</v>
      </c>
      <c r="C44" s="297" t="s">
        <v>247</v>
      </c>
      <c r="D44" s="398">
        <v>7</v>
      </c>
      <c r="E44" s="400">
        <v>65</v>
      </c>
    </row>
    <row r="45" spans="1:5" s="83" customFormat="1" ht="16.5" customHeight="1" thickBot="1">
      <c r="A45" s="575"/>
      <c r="B45" s="285" t="s">
        <v>248</v>
      </c>
      <c r="C45" s="298" t="s">
        <v>249</v>
      </c>
      <c r="D45" s="403">
        <v>1</v>
      </c>
      <c r="E45" s="404">
        <v>0</v>
      </c>
    </row>
    <row r="46" spans="1:5" s="84" customFormat="1" ht="12">
      <c r="B46" s="356"/>
      <c r="C46" s="357"/>
      <c r="D46" s="358"/>
      <c r="E46" s="359" t="s">
        <v>324</v>
      </c>
    </row>
    <row r="47" spans="1:5" s="83" customFormat="1" ht="52.5" customHeight="1">
      <c r="A47" s="47"/>
      <c r="B47" s="62"/>
      <c r="C47" s="85"/>
      <c r="D47" s="63"/>
      <c r="E47" s="21"/>
    </row>
    <row r="48" spans="1:5" s="83" customFormat="1" ht="24.75" customHeight="1">
      <c r="A48" s="47"/>
      <c r="B48" s="62"/>
      <c r="C48" s="86"/>
      <c r="D48" s="63"/>
      <c r="E48" s="21"/>
    </row>
    <row r="49" spans="1:5" s="83" customFormat="1" ht="24.75" customHeight="1">
      <c r="A49" s="47"/>
      <c r="B49" s="130"/>
      <c r="C49" s="87"/>
      <c r="D49" s="63"/>
      <c r="E49" s="88"/>
    </row>
    <row r="50" spans="1:5" s="83" customFormat="1">
      <c r="A50" s="164"/>
      <c r="B50" s="165"/>
      <c r="C50" s="166"/>
      <c r="D50" s="167"/>
      <c r="E50" s="21"/>
    </row>
    <row r="51" spans="1:5" s="83" customFormat="1" ht="30" customHeight="1">
      <c r="A51" s="164"/>
      <c r="B51" s="165"/>
      <c r="C51" s="166"/>
      <c r="D51" s="167"/>
      <c r="E51" s="167"/>
    </row>
    <row r="52" spans="1:5" s="83" customFormat="1" ht="30" customHeight="1">
      <c r="A52" s="164"/>
      <c r="B52" s="165"/>
      <c r="C52" s="166"/>
      <c r="D52" s="167"/>
      <c r="E52" s="167"/>
    </row>
    <row r="53" spans="1:5" s="83" customFormat="1" ht="30" customHeight="1">
      <c r="A53" s="164"/>
      <c r="B53" s="165"/>
      <c r="C53" s="166"/>
      <c r="D53" s="167"/>
      <c r="E53" s="167"/>
    </row>
    <row r="54" spans="1:5" s="83" customFormat="1" ht="30" customHeight="1">
      <c r="A54" s="164"/>
      <c r="B54" s="165"/>
      <c r="C54" s="166"/>
      <c r="D54" s="167"/>
      <c r="E54" s="167"/>
    </row>
    <row r="55" spans="1:5" s="83" customFormat="1" ht="30" customHeight="1">
      <c r="A55" s="164"/>
      <c r="B55" s="165"/>
      <c r="C55" s="166"/>
      <c r="D55" s="167"/>
      <c r="E55" s="167"/>
    </row>
    <row r="56" spans="1:5" s="83" customFormat="1" ht="30" customHeight="1">
      <c r="A56" s="164"/>
      <c r="B56" s="165"/>
      <c r="C56" s="166"/>
      <c r="D56" s="167"/>
      <c r="E56" s="167"/>
    </row>
    <row r="57" spans="1:5" s="83" customFormat="1" ht="30" customHeight="1">
      <c r="A57" s="164"/>
      <c r="B57" s="165"/>
      <c r="C57" s="166"/>
      <c r="D57" s="167"/>
      <c r="E57" s="167"/>
    </row>
    <row r="58" spans="1:5" s="83" customFormat="1" ht="30" customHeight="1">
      <c r="A58" s="164"/>
      <c r="B58" s="165"/>
      <c r="C58" s="166"/>
      <c r="D58" s="167"/>
      <c r="E58" s="167"/>
    </row>
    <row r="59" spans="1:5" s="83" customFormat="1" ht="30" customHeight="1">
      <c r="A59" s="164"/>
      <c r="B59" s="165"/>
      <c r="C59" s="166"/>
      <c r="D59" s="167"/>
      <c r="E59" s="167"/>
    </row>
    <row r="60" spans="1:5" s="83" customFormat="1" ht="30" customHeight="1">
      <c r="A60" s="164"/>
      <c r="B60" s="165"/>
      <c r="C60" s="166"/>
      <c r="D60" s="167"/>
      <c r="E60" s="167"/>
    </row>
    <row r="61" spans="1:5" s="83" customFormat="1" ht="30" customHeight="1">
      <c r="A61" s="164"/>
      <c r="B61" s="165"/>
      <c r="C61" s="166"/>
      <c r="D61" s="167"/>
      <c r="E61" s="167"/>
    </row>
    <row r="62" spans="1:5" s="83" customFormat="1" ht="30" customHeight="1">
      <c r="A62" s="164"/>
      <c r="B62" s="165"/>
      <c r="C62" s="166"/>
      <c r="D62" s="167"/>
      <c r="E62" s="167"/>
    </row>
    <row r="63" spans="1:5" s="83" customFormat="1" ht="30" customHeight="1">
      <c r="A63" s="164"/>
      <c r="B63" s="165"/>
      <c r="C63" s="166"/>
      <c r="D63" s="167"/>
      <c r="E63" s="167"/>
    </row>
    <row r="64" spans="1:5" s="83" customFormat="1" ht="30" customHeight="1">
      <c r="A64" s="164"/>
      <c r="B64" s="165"/>
      <c r="C64" s="166"/>
      <c r="D64" s="167"/>
      <c r="E64" s="167"/>
    </row>
    <row r="65" spans="1:5" s="83" customFormat="1" ht="30" customHeight="1">
      <c r="A65" s="164"/>
      <c r="B65" s="165"/>
      <c r="C65" s="166"/>
      <c r="D65" s="167"/>
      <c r="E65" s="167"/>
    </row>
    <row r="66" spans="1:5" s="83" customFormat="1" ht="30" customHeight="1">
      <c r="A66" s="164"/>
      <c r="B66" s="165"/>
      <c r="C66" s="166"/>
      <c r="D66" s="167"/>
      <c r="E66" s="167"/>
    </row>
    <row r="67" spans="1:5" s="83" customFormat="1" ht="30" customHeight="1">
      <c r="A67" s="164"/>
      <c r="B67" s="165"/>
      <c r="C67" s="166"/>
      <c r="D67" s="167"/>
      <c r="E67" s="167"/>
    </row>
    <row r="68" spans="1:5" ht="30" customHeight="1">
      <c r="A68" s="165"/>
      <c r="B68" s="168"/>
      <c r="C68" s="168"/>
      <c r="D68" s="169"/>
      <c r="E68" s="169"/>
    </row>
    <row r="69" spans="1:5" ht="30" customHeight="1">
      <c r="A69" s="165"/>
      <c r="B69" s="168"/>
      <c r="C69" s="168"/>
      <c r="D69" s="169"/>
      <c r="E69" s="169"/>
    </row>
    <row r="70" spans="1:5" ht="30" customHeight="1">
      <c r="A70" s="165"/>
      <c r="B70" s="168"/>
      <c r="C70" s="168"/>
      <c r="D70" s="169"/>
      <c r="E70" s="169"/>
    </row>
    <row r="71" spans="1:5" ht="30" customHeight="1">
      <c r="A71" s="165"/>
      <c r="B71" s="168"/>
      <c r="C71" s="168"/>
      <c r="D71" s="169"/>
      <c r="E71" s="169"/>
    </row>
    <row r="72" spans="1:5" ht="30" customHeight="1">
      <c r="A72" s="89"/>
      <c r="B72" s="90"/>
      <c r="C72" s="90"/>
    </row>
    <row r="73" spans="1:5" ht="30" customHeight="1">
      <c r="A73" s="89"/>
      <c r="B73" s="90"/>
      <c r="C73" s="90"/>
    </row>
    <row r="74" spans="1:5" ht="30" customHeight="1">
      <c r="A74" s="89"/>
      <c r="B74" s="90"/>
      <c r="C74" s="90"/>
    </row>
    <row r="75" spans="1:5" ht="30" customHeight="1">
      <c r="A75" s="89"/>
      <c r="B75" s="90"/>
      <c r="C75" s="90"/>
    </row>
    <row r="76" spans="1:5" ht="30" customHeight="1">
      <c r="A76" s="89"/>
      <c r="B76" s="90"/>
      <c r="C76" s="90"/>
    </row>
    <row r="77" spans="1:5" ht="30" customHeight="1">
      <c r="A77" s="89"/>
      <c r="B77" s="90"/>
      <c r="C77" s="90"/>
    </row>
    <row r="78" spans="1:5" ht="30" customHeight="1">
      <c r="A78" s="89"/>
      <c r="B78" s="90"/>
      <c r="C78" s="90"/>
    </row>
    <row r="79" spans="1:5" ht="30" customHeight="1">
      <c r="A79" s="89"/>
      <c r="B79" s="90"/>
      <c r="C79" s="90"/>
    </row>
    <row r="80" spans="1:5" ht="30" customHeight="1">
      <c r="A80" s="89"/>
      <c r="B80" s="90"/>
      <c r="C80" s="90"/>
    </row>
    <row r="81" spans="1:3" ht="30" customHeight="1">
      <c r="A81" s="89"/>
      <c r="B81" s="90"/>
      <c r="C81" s="90"/>
    </row>
    <row r="82" spans="1:3" ht="30" customHeight="1">
      <c r="A82" s="89"/>
      <c r="B82" s="90"/>
      <c r="C82" s="90"/>
    </row>
    <row r="83" spans="1:3" ht="30" customHeight="1">
      <c r="A83" s="89"/>
      <c r="B83" s="90"/>
      <c r="C83" s="90"/>
    </row>
    <row r="84" spans="1:3" ht="30" customHeight="1">
      <c r="A84" s="89"/>
      <c r="B84" s="90"/>
      <c r="C84" s="90"/>
    </row>
    <row r="85" spans="1:3" ht="30" customHeight="1">
      <c r="A85" s="89"/>
      <c r="B85" s="90"/>
      <c r="C85" s="90"/>
    </row>
    <row r="86" spans="1:3" ht="30" customHeight="1">
      <c r="A86" s="89"/>
      <c r="B86" s="90"/>
      <c r="C86" s="90"/>
    </row>
    <row r="87" spans="1:3" ht="30" customHeight="1">
      <c r="A87" s="89"/>
      <c r="B87" s="90"/>
      <c r="C87" s="90"/>
    </row>
    <row r="88" spans="1:3" ht="30" customHeight="1">
      <c r="A88" s="89"/>
      <c r="B88" s="90"/>
      <c r="C88" s="90"/>
    </row>
    <row r="89" spans="1:3" ht="30" customHeight="1">
      <c r="A89" s="89"/>
      <c r="B89" s="90"/>
      <c r="C89" s="90"/>
    </row>
    <row r="90" spans="1:3" ht="30" customHeight="1">
      <c r="A90" s="89"/>
      <c r="B90" s="90"/>
      <c r="C90" s="90"/>
    </row>
    <row r="91" spans="1:3" ht="30" customHeight="1">
      <c r="A91" s="89"/>
      <c r="B91" s="90"/>
      <c r="C91" s="90"/>
    </row>
    <row r="92" spans="1:3" ht="30" customHeight="1">
      <c r="A92" s="89"/>
      <c r="B92" s="90"/>
      <c r="C92" s="90"/>
    </row>
    <row r="93" spans="1:3" ht="30" customHeight="1">
      <c r="A93" s="89"/>
      <c r="B93" s="90"/>
      <c r="C93" s="90"/>
    </row>
    <row r="94" spans="1:3" ht="30" customHeight="1">
      <c r="A94" s="89"/>
      <c r="B94" s="90"/>
      <c r="C94" s="90"/>
    </row>
    <row r="95" spans="1:3" ht="30" customHeight="1">
      <c r="A95" s="89"/>
      <c r="B95" s="90"/>
      <c r="C95" s="90"/>
    </row>
    <row r="96" spans="1:3" ht="30" customHeight="1">
      <c r="A96" s="89"/>
      <c r="B96" s="90"/>
      <c r="C96" s="90"/>
    </row>
    <row r="97" spans="1:3" ht="30" customHeight="1">
      <c r="A97" s="89"/>
      <c r="B97" s="90"/>
      <c r="C97" s="90"/>
    </row>
    <row r="98" spans="1:3" ht="30" customHeight="1">
      <c r="A98" s="89"/>
      <c r="B98" s="90"/>
      <c r="C98" s="90"/>
    </row>
    <row r="99" spans="1:3" ht="30" customHeight="1">
      <c r="A99" s="89"/>
      <c r="B99" s="90"/>
      <c r="C99" s="90"/>
    </row>
    <row r="100" spans="1:3" ht="30" customHeight="1">
      <c r="A100" s="89"/>
      <c r="B100" s="90"/>
      <c r="C100" s="90"/>
    </row>
    <row r="101" spans="1:3" ht="30" customHeight="1">
      <c r="A101" s="89"/>
      <c r="B101" s="90"/>
      <c r="C101" s="90"/>
    </row>
    <row r="102" spans="1:3" ht="30" customHeight="1">
      <c r="A102" s="89"/>
      <c r="B102" s="90"/>
      <c r="C102" s="90"/>
    </row>
    <row r="103" spans="1:3" ht="30" customHeight="1">
      <c r="A103" s="89"/>
      <c r="B103" s="90"/>
      <c r="C103" s="90"/>
    </row>
    <row r="104" spans="1:3" ht="30" customHeight="1">
      <c r="A104" s="89"/>
      <c r="B104" s="90"/>
      <c r="C104" s="90"/>
    </row>
    <row r="105" spans="1:3" ht="30" customHeight="1">
      <c r="A105" s="89"/>
      <c r="B105" s="90"/>
      <c r="C105" s="90"/>
    </row>
    <row r="106" spans="1:3" ht="30" customHeight="1">
      <c r="A106" s="89"/>
      <c r="B106" s="90"/>
      <c r="C106" s="90"/>
    </row>
    <row r="107" spans="1:3" ht="30" customHeight="1">
      <c r="A107" s="89"/>
      <c r="B107" s="90"/>
      <c r="C107" s="90"/>
    </row>
    <row r="108" spans="1:3" ht="30" customHeight="1">
      <c r="A108" s="89"/>
      <c r="B108" s="90"/>
      <c r="C108" s="90"/>
    </row>
    <row r="109" spans="1:3" ht="30" customHeight="1">
      <c r="A109" s="89"/>
      <c r="B109" s="90"/>
      <c r="C109" s="90"/>
    </row>
    <row r="110" spans="1:3" ht="30" customHeight="1">
      <c r="A110" s="89"/>
      <c r="B110" s="90"/>
      <c r="C110" s="90"/>
    </row>
    <row r="111" spans="1:3" ht="30" customHeight="1">
      <c r="A111" s="89"/>
      <c r="B111" s="71"/>
      <c r="C111" s="71"/>
    </row>
    <row r="112" spans="1:3" ht="30" customHeight="1">
      <c r="A112" s="89"/>
      <c r="B112" s="71"/>
      <c r="C112" s="71"/>
    </row>
    <row r="113" spans="1:3" ht="30" customHeight="1">
      <c r="A113" s="89"/>
      <c r="B113" s="71"/>
      <c r="C113" s="71"/>
    </row>
    <row r="114" spans="1:3" ht="30" customHeight="1">
      <c r="A114" s="89"/>
      <c r="B114" s="71"/>
      <c r="C114" s="71"/>
    </row>
    <row r="115" spans="1:3" ht="30" customHeight="1">
      <c r="A115" s="89"/>
      <c r="B115" s="71"/>
      <c r="C115" s="71"/>
    </row>
    <row r="116" spans="1:3" ht="30" customHeight="1">
      <c r="A116" s="89"/>
      <c r="B116" s="71"/>
      <c r="C116" s="71"/>
    </row>
    <row r="117" spans="1:3" ht="30" customHeight="1">
      <c r="A117" s="89"/>
      <c r="B117" s="71"/>
      <c r="C117" s="71"/>
    </row>
    <row r="118" spans="1:3" ht="30" customHeight="1">
      <c r="A118" s="89"/>
      <c r="B118" s="71"/>
      <c r="C118" s="71"/>
    </row>
    <row r="119" spans="1:3" ht="30" customHeight="1">
      <c r="A119" s="89"/>
      <c r="B119" s="71"/>
      <c r="C119" s="71"/>
    </row>
    <row r="120" spans="1:3" ht="30" customHeight="1">
      <c r="A120" s="89"/>
      <c r="B120" s="71"/>
      <c r="C120" s="71"/>
    </row>
    <row r="121" spans="1:3" ht="30" customHeight="1">
      <c r="A121" s="89"/>
      <c r="B121" s="71"/>
      <c r="C121" s="71"/>
    </row>
    <row r="122" spans="1:3" ht="30" customHeight="1">
      <c r="A122" s="89"/>
      <c r="B122" s="71"/>
      <c r="C122" s="71"/>
    </row>
    <row r="123" spans="1:3" ht="30" customHeight="1">
      <c r="A123" s="89"/>
      <c r="B123" s="71"/>
      <c r="C123" s="71"/>
    </row>
    <row r="124" spans="1:3" ht="30" customHeight="1">
      <c r="A124" s="89"/>
      <c r="B124" s="71"/>
      <c r="C124" s="71"/>
    </row>
    <row r="125" spans="1:3" ht="30" customHeight="1">
      <c r="A125" s="89"/>
      <c r="B125" s="71"/>
      <c r="C125" s="71"/>
    </row>
    <row r="126" spans="1:3" ht="30" customHeight="1">
      <c r="A126" s="89"/>
      <c r="B126" s="71"/>
      <c r="C126" s="71"/>
    </row>
    <row r="127" spans="1:3" ht="30" customHeight="1">
      <c r="A127" s="89"/>
      <c r="B127" s="71"/>
      <c r="C127" s="71"/>
    </row>
    <row r="128" spans="1:3" ht="30" customHeight="1">
      <c r="A128" s="89"/>
      <c r="B128" s="71"/>
      <c r="C128" s="71"/>
    </row>
    <row r="129" spans="1:3" ht="30" customHeight="1">
      <c r="A129" s="89"/>
      <c r="B129" s="71"/>
      <c r="C129" s="71"/>
    </row>
    <row r="130" spans="1:3" ht="30" customHeight="1">
      <c r="A130" s="89"/>
      <c r="B130" s="71"/>
      <c r="C130" s="71"/>
    </row>
    <row r="131" spans="1:3" ht="30" customHeight="1">
      <c r="A131" s="89"/>
      <c r="B131" s="71"/>
      <c r="C131" s="71"/>
    </row>
    <row r="132" spans="1:3" ht="30" customHeight="1">
      <c r="A132" s="89"/>
      <c r="B132" s="71"/>
      <c r="C132" s="71"/>
    </row>
    <row r="133" spans="1:3" ht="30" customHeight="1">
      <c r="A133" s="89"/>
      <c r="B133" s="71"/>
      <c r="C133" s="71"/>
    </row>
    <row r="134" spans="1:3" ht="30" customHeight="1">
      <c r="A134" s="89"/>
      <c r="B134" s="71"/>
      <c r="C134" s="71"/>
    </row>
    <row r="135" spans="1:3" ht="30" customHeight="1">
      <c r="A135" s="89"/>
      <c r="B135" s="71"/>
      <c r="C135" s="71"/>
    </row>
    <row r="136" spans="1:3" ht="30" customHeight="1">
      <c r="A136" s="89"/>
      <c r="B136" s="71"/>
      <c r="C136" s="71"/>
    </row>
    <row r="137" spans="1:3" ht="30" customHeight="1">
      <c r="A137" s="89"/>
      <c r="B137" s="71"/>
      <c r="C137" s="71"/>
    </row>
    <row r="138" spans="1:3" ht="30" customHeight="1">
      <c r="A138" s="89"/>
      <c r="B138" s="71"/>
      <c r="C138" s="71"/>
    </row>
    <row r="139" spans="1:3" ht="30" customHeight="1">
      <c r="A139" s="89"/>
      <c r="B139" s="71"/>
      <c r="C139" s="71"/>
    </row>
    <row r="140" spans="1:3" ht="30" customHeight="1">
      <c r="A140" s="89"/>
      <c r="B140" s="71"/>
      <c r="C140" s="71"/>
    </row>
    <row r="141" spans="1:3" ht="30" customHeight="1">
      <c r="A141" s="89"/>
      <c r="B141" s="71"/>
      <c r="C141" s="71"/>
    </row>
    <row r="142" spans="1:3" ht="30" customHeight="1">
      <c r="A142" s="89"/>
      <c r="B142" s="71"/>
      <c r="C142" s="71"/>
    </row>
    <row r="143" spans="1:3" ht="30" customHeight="1">
      <c r="A143" s="89"/>
      <c r="B143" s="71"/>
      <c r="C143" s="71"/>
    </row>
    <row r="144" spans="1:3" ht="30" customHeight="1">
      <c r="A144" s="89"/>
      <c r="B144" s="71"/>
      <c r="C144" s="71"/>
    </row>
    <row r="145" spans="1:3" ht="30" customHeight="1">
      <c r="A145" s="89"/>
      <c r="B145" s="71"/>
      <c r="C145" s="71"/>
    </row>
    <row r="146" spans="1:3" ht="30" customHeight="1">
      <c r="A146" s="89"/>
      <c r="B146" s="71"/>
      <c r="C146" s="71"/>
    </row>
    <row r="147" spans="1:3" ht="30" customHeight="1">
      <c r="A147" s="89"/>
      <c r="B147" s="71"/>
      <c r="C147" s="71"/>
    </row>
    <row r="148" spans="1:3" ht="30" customHeight="1">
      <c r="A148" s="89"/>
      <c r="B148" s="71"/>
      <c r="C148" s="71"/>
    </row>
    <row r="149" spans="1:3" ht="30" customHeight="1">
      <c r="A149" s="89"/>
    </row>
    <row r="150" spans="1:3" ht="30" customHeight="1">
      <c r="A150" s="89"/>
    </row>
    <row r="151" spans="1:3" ht="30" customHeight="1">
      <c r="A151" s="89"/>
    </row>
    <row r="152" spans="1:3" ht="30" customHeight="1">
      <c r="A152" s="89"/>
    </row>
    <row r="153" spans="1:3" ht="30" customHeight="1">
      <c r="A153" s="89"/>
    </row>
    <row r="154" spans="1:3" ht="30" customHeight="1">
      <c r="A154" s="89"/>
    </row>
    <row r="155" spans="1:3" ht="30" customHeight="1">
      <c r="A155" s="89"/>
    </row>
    <row r="156" spans="1:3" ht="30" customHeight="1">
      <c r="A156" s="89"/>
    </row>
    <row r="157" spans="1:3" ht="30" customHeight="1">
      <c r="A157" s="89"/>
    </row>
    <row r="158" spans="1:3" ht="30" customHeight="1">
      <c r="A158" s="89"/>
    </row>
    <row r="159" spans="1:3" ht="30" customHeight="1">
      <c r="A159" s="89"/>
    </row>
    <row r="160" spans="1:3" ht="30" customHeight="1">
      <c r="A160" s="89"/>
    </row>
    <row r="161" spans="1:1" ht="30" customHeight="1">
      <c r="A161" s="89"/>
    </row>
    <row r="162" spans="1:1" ht="30" customHeight="1">
      <c r="A162" s="89"/>
    </row>
    <row r="163" spans="1:1" ht="30" customHeight="1">
      <c r="A163" s="89"/>
    </row>
    <row r="164" spans="1:1" ht="30" customHeight="1">
      <c r="A164" s="89"/>
    </row>
    <row r="165" spans="1:1" ht="30" customHeight="1">
      <c r="A165" s="89"/>
    </row>
    <row r="166" spans="1:1" ht="30" customHeight="1">
      <c r="A166" s="89"/>
    </row>
    <row r="167" spans="1:1" ht="30" customHeight="1">
      <c r="A167" s="89"/>
    </row>
    <row r="168" spans="1:1" ht="30" customHeight="1">
      <c r="A168" s="89"/>
    </row>
    <row r="169" spans="1:1" ht="30" customHeight="1">
      <c r="A169" s="89"/>
    </row>
    <row r="170" spans="1:1" ht="30" customHeight="1">
      <c r="A170" s="89"/>
    </row>
    <row r="171" spans="1:1" ht="30" customHeight="1">
      <c r="A171" s="89"/>
    </row>
    <row r="172" spans="1:1" ht="30" customHeight="1">
      <c r="A172" s="89"/>
    </row>
    <row r="173" spans="1:1" ht="30" customHeight="1">
      <c r="A173" s="89"/>
    </row>
    <row r="174" spans="1:1">
      <c r="A174" s="89"/>
    </row>
    <row r="175" spans="1:1">
      <c r="A175" s="89"/>
    </row>
    <row r="176" spans="1:1">
      <c r="A176" s="89"/>
    </row>
    <row r="177" spans="1:1">
      <c r="A177" s="89"/>
    </row>
    <row r="178" spans="1:1">
      <c r="A178" s="89"/>
    </row>
    <row r="179" spans="1:1">
      <c r="A179" s="89"/>
    </row>
    <row r="180" spans="1:1">
      <c r="A180" s="89"/>
    </row>
    <row r="181" spans="1:1">
      <c r="A181" s="89"/>
    </row>
    <row r="182" spans="1:1">
      <c r="A182" s="89"/>
    </row>
    <row r="183" spans="1:1">
      <c r="A183" s="89"/>
    </row>
    <row r="184" spans="1:1">
      <c r="A184" s="89"/>
    </row>
    <row r="185" spans="1:1">
      <c r="A185" s="89"/>
    </row>
    <row r="186" spans="1:1">
      <c r="A186" s="89"/>
    </row>
    <row r="187" spans="1:1">
      <c r="A187" s="89"/>
    </row>
    <row r="188" spans="1:1">
      <c r="A188" s="89"/>
    </row>
    <row r="189" spans="1:1">
      <c r="A189" s="89"/>
    </row>
    <row r="190" spans="1:1">
      <c r="A190" s="89"/>
    </row>
    <row r="191" spans="1:1">
      <c r="A191" s="89"/>
    </row>
    <row r="192" spans="1:1">
      <c r="A192" s="89"/>
    </row>
    <row r="193" spans="1:1">
      <c r="A193" s="89"/>
    </row>
    <row r="194" spans="1:1">
      <c r="A194" s="89"/>
    </row>
    <row r="195" spans="1:1">
      <c r="A195" s="89"/>
    </row>
    <row r="196" spans="1:1">
      <c r="A196" s="89"/>
    </row>
    <row r="197" spans="1:1">
      <c r="A197" s="89"/>
    </row>
    <row r="198" spans="1:1">
      <c r="A198" s="89"/>
    </row>
    <row r="199" spans="1:1">
      <c r="A199" s="89"/>
    </row>
    <row r="200" spans="1:1">
      <c r="A200" s="89"/>
    </row>
    <row r="201" spans="1:1">
      <c r="A201" s="89"/>
    </row>
    <row r="202" spans="1:1">
      <c r="A202" s="89"/>
    </row>
    <row r="203" spans="1:1">
      <c r="A203" s="89"/>
    </row>
    <row r="204" spans="1:1">
      <c r="A204" s="89"/>
    </row>
    <row r="205" spans="1:1">
      <c r="A205" s="89"/>
    </row>
    <row r="206" spans="1:1">
      <c r="A206" s="89"/>
    </row>
    <row r="207" spans="1:1">
      <c r="A207" s="89"/>
    </row>
    <row r="208" spans="1:1">
      <c r="A208" s="89"/>
    </row>
    <row r="209" spans="1:1">
      <c r="A209" s="89"/>
    </row>
    <row r="210" spans="1:1">
      <c r="A210" s="89"/>
    </row>
    <row r="211" spans="1:1">
      <c r="A211" s="89"/>
    </row>
    <row r="212" spans="1:1">
      <c r="A212" s="89"/>
    </row>
    <row r="213" spans="1:1">
      <c r="A213" s="89"/>
    </row>
    <row r="214" spans="1:1">
      <c r="A214" s="89"/>
    </row>
    <row r="215" spans="1:1">
      <c r="A215" s="89"/>
    </row>
    <row r="216" spans="1:1">
      <c r="A216" s="89"/>
    </row>
    <row r="217" spans="1:1">
      <c r="A217" s="89"/>
    </row>
    <row r="218" spans="1:1">
      <c r="A218" s="89"/>
    </row>
    <row r="219" spans="1:1">
      <c r="A219" s="89"/>
    </row>
    <row r="220" spans="1:1">
      <c r="A220" s="89"/>
    </row>
    <row r="221" spans="1:1">
      <c r="A221" s="89"/>
    </row>
    <row r="222" spans="1:1">
      <c r="A222" s="89"/>
    </row>
    <row r="223" spans="1:1">
      <c r="A223" s="89"/>
    </row>
    <row r="224" spans="1:1">
      <c r="A224" s="89"/>
    </row>
    <row r="225" spans="1:1">
      <c r="A225" s="89"/>
    </row>
    <row r="226" spans="1:1">
      <c r="A226" s="89"/>
    </row>
    <row r="227" spans="1:1">
      <c r="A227" s="89"/>
    </row>
    <row r="228" spans="1:1">
      <c r="A228" s="89"/>
    </row>
    <row r="229" spans="1:1">
      <c r="A229" s="89"/>
    </row>
    <row r="230" spans="1:1">
      <c r="A230" s="89"/>
    </row>
    <row r="231" spans="1:1">
      <c r="A231" s="89"/>
    </row>
    <row r="232" spans="1:1">
      <c r="A232" s="89"/>
    </row>
    <row r="233" spans="1:1">
      <c r="A233" s="89"/>
    </row>
    <row r="234" spans="1:1">
      <c r="A234" s="89"/>
    </row>
    <row r="235" spans="1:1">
      <c r="A235" s="89"/>
    </row>
    <row r="236" spans="1:1">
      <c r="A236" s="89"/>
    </row>
    <row r="237" spans="1:1">
      <c r="A237" s="89"/>
    </row>
    <row r="238" spans="1:1">
      <c r="A238" s="89"/>
    </row>
    <row r="239" spans="1:1">
      <c r="A239" s="89"/>
    </row>
    <row r="240" spans="1:1">
      <c r="A240" s="89"/>
    </row>
    <row r="241" spans="1:1">
      <c r="A241" s="89"/>
    </row>
    <row r="242" spans="1:1">
      <c r="A242" s="89"/>
    </row>
    <row r="243" spans="1:1">
      <c r="A243" s="89"/>
    </row>
    <row r="244" spans="1:1">
      <c r="A244" s="89"/>
    </row>
    <row r="245" spans="1:1">
      <c r="A245" s="89"/>
    </row>
    <row r="246" spans="1:1">
      <c r="A246" s="89"/>
    </row>
    <row r="247" spans="1:1">
      <c r="A247" s="89"/>
    </row>
    <row r="248" spans="1:1">
      <c r="A248" s="89"/>
    </row>
    <row r="249" spans="1:1">
      <c r="A249" s="89"/>
    </row>
    <row r="250" spans="1:1">
      <c r="A250" s="89"/>
    </row>
    <row r="251" spans="1:1">
      <c r="A251" s="89"/>
    </row>
    <row r="252" spans="1:1">
      <c r="A252" s="89"/>
    </row>
    <row r="253" spans="1:1">
      <c r="A253" s="89"/>
    </row>
    <row r="254" spans="1:1">
      <c r="A254" s="89"/>
    </row>
    <row r="255" spans="1:1">
      <c r="A255" s="89"/>
    </row>
    <row r="256" spans="1:1">
      <c r="A256" s="89"/>
    </row>
    <row r="257" spans="1:1">
      <c r="A257" s="89"/>
    </row>
    <row r="258" spans="1:1">
      <c r="A258" s="89"/>
    </row>
    <row r="259" spans="1:1">
      <c r="A259" s="89"/>
    </row>
    <row r="260" spans="1:1">
      <c r="A260" s="89"/>
    </row>
    <row r="261" spans="1:1">
      <c r="A261" s="89"/>
    </row>
    <row r="262" spans="1:1">
      <c r="A262" s="89"/>
    </row>
    <row r="263" spans="1:1">
      <c r="A263" s="89"/>
    </row>
    <row r="264" spans="1:1">
      <c r="A264" s="89"/>
    </row>
    <row r="265" spans="1:1">
      <c r="A265" s="89"/>
    </row>
    <row r="266" spans="1:1">
      <c r="A266" s="89"/>
    </row>
    <row r="267" spans="1:1">
      <c r="A267" s="89"/>
    </row>
    <row r="268" spans="1:1">
      <c r="A268" s="89"/>
    </row>
    <row r="269" spans="1:1">
      <c r="A269" s="89"/>
    </row>
    <row r="270" spans="1:1">
      <c r="A270" s="89"/>
    </row>
    <row r="271" spans="1:1">
      <c r="A271" s="89"/>
    </row>
    <row r="272" spans="1:1">
      <c r="A272" s="89"/>
    </row>
    <row r="273" spans="1:1">
      <c r="A273" s="89"/>
    </row>
    <row r="274" spans="1:1">
      <c r="A274" s="89"/>
    </row>
    <row r="275" spans="1:1">
      <c r="A275" s="89"/>
    </row>
    <row r="276" spans="1:1">
      <c r="A276" s="89"/>
    </row>
    <row r="277" spans="1:1">
      <c r="A277" s="89"/>
    </row>
    <row r="278" spans="1:1">
      <c r="A278" s="89"/>
    </row>
    <row r="279" spans="1:1">
      <c r="A279" s="89"/>
    </row>
    <row r="280" spans="1:1">
      <c r="A280" s="89"/>
    </row>
    <row r="281" spans="1:1">
      <c r="A281" s="89"/>
    </row>
    <row r="282" spans="1:1">
      <c r="A282" s="89"/>
    </row>
    <row r="283" spans="1:1">
      <c r="A283" s="89"/>
    </row>
    <row r="284" spans="1:1">
      <c r="A284" s="89"/>
    </row>
    <row r="285" spans="1:1">
      <c r="A285" s="89"/>
    </row>
  </sheetData>
  <mergeCells count="7">
    <mergeCell ref="A27:A42"/>
    <mergeCell ref="A43:A45"/>
    <mergeCell ref="A3:B3"/>
    <mergeCell ref="A4:A8"/>
    <mergeCell ref="A9:A10"/>
    <mergeCell ref="B9:B10"/>
    <mergeCell ref="A12:A26"/>
  </mergeCells>
  <phoneticPr fontId="2"/>
  <pageMargins left="0.70866141732283472" right="0.70866141732283472" top="0.55118110236220474" bottom="0.55118110236220474" header="0.31496062992125984" footer="0.31496062992125984"/>
  <pageSetup paperSize="9" scale="76" firstPageNumber="117" orientation="landscape" useFirstPageNumber="1" r:id="rId1"/>
  <headerFooter alignWithMargins="0"/>
  <rowBreaks count="1" manualBreakCount="1">
    <brk id="26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4C63A-EFF1-4059-8385-FB6A3D8279F9}">
  <sheetPr codeName="Sheet19"/>
  <dimension ref="A1:F11"/>
  <sheetViews>
    <sheetView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24.5" style="95" customWidth="1"/>
    <col min="2" max="7" width="11.875" style="95" customWidth="1"/>
    <col min="8" max="16384" width="9" style="95"/>
  </cols>
  <sheetData>
    <row r="1" spans="1:6" ht="30" customHeight="1">
      <c r="A1" s="147" t="s">
        <v>418</v>
      </c>
      <c r="B1" s="147"/>
      <c r="C1" s="147"/>
      <c r="D1" s="147"/>
      <c r="E1" s="147"/>
      <c r="F1" s="147"/>
    </row>
    <row r="2" spans="1:6" s="97" customFormat="1" ht="16.149999999999999" customHeight="1" thickBot="1">
      <c r="A2" s="200"/>
      <c r="B2" s="200"/>
      <c r="C2" s="200"/>
      <c r="D2" s="129" t="s">
        <v>341</v>
      </c>
    </row>
    <row r="3" spans="1:6" s="91" customFormat="1" ht="16.149999999999999" customHeight="1">
      <c r="A3" s="300" t="s">
        <v>290</v>
      </c>
      <c r="B3" s="301" t="s">
        <v>291</v>
      </c>
      <c r="C3" s="302" t="s">
        <v>292</v>
      </c>
      <c r="D3" s="303" t="s">
        <v>293</v>
      </c>
    </row>
    <row r="4" spans="1:6" ht="16.149999999999999" customHeight="1">
      <c r="A4" s="144" t="s">
        <v>478</v>
      </c>
      <c r="B4" s="326">
        <v>92384</v>
      </c>
      <c r="C4" s="412">
        <v>6512</v>
      </c>
      <c r="D4" s="412">
        <v>85872</v>
      </c>
    </row>
    <row r="5" spans="1:6" ht="16.149999999999999" customHeight="1">
      <c r="A5" s="144">
        <v>2</v>
      </c>
      <c r="B5" s="326">
        <v>40675</v>
      </c>
      <c r="C5" s="412">
        <v>1855</v>
      </c>
      <c r="D5" s="412">
        <v>38820</v>
      </c>
    </row>
    <row r="6" spans="1:6" ht="16.149999999999999" customHeight="1">
      <c r="A6" s="144">
        <v>3</v>
      </c>
      <c r="B6" s="326">
        <v>62365</v>
      </c>
      <c r="C6" s="412">
        <v>2433</v>
      </c>
      <c r="D6" s="412">
        <v>59932</v>
      </c>
    </row>
    <row r="7" spans="1:6" ht="16.149999999999999" customHeight="1">
      <c r="A7" s="144">
        <v>4</v>
      </c>
      <c r="B7" s="326">
        <v>86159</v>
      </c>
      <c r="C7" s="412">
        <v>4310</v>
      </c>
      <c r="D7" s="412">
        <v>81849</v>
      </c>
    </row>
    <row r="8" spans="1:6" ht="16.149999999999999" customHeight="1" thickBot="1">
      <c r="A8" s="145">
        <v>5</v>
      </c>
      <c r="B8" s="508">
        <v>94242</v>
      </c>
      <c r="C8" s="509">
        <v>5916</v>
      </c>
      <c r="D8" s="509">
        <v>88326</v>
      </c>
    </row>
    <row r="9" spans="1:6" s="97" customFormat="1" ht="16.149999999999999" customHeight="1">
      <c r="A9" s="178" t="s">
        <v>467</v>
      </c>
      <c r="B9" s="178"/>
      <c r="C9" s="178"/>
      <c r="D9" s="179" t="s">
        <v>294</v>
      </c>
    </row>
    <row r="10" spans="1:6" s="97" customFormat="1" ht="24.6" customHeight="1">
      <c r="A10" s="616" t="s">
        <v>468</v>
      </c>
      <c r="B10" s="616"/>
      <c r="C10" s="616"/>
      <c r="D10" s="616"/>
      <c r="E10" s="616"/>
      <c r="F10" s="616"/>
    </row>
    <row r="11" spans="1:6" ht="15.6" customHeight="1">
      <c r="A11" s="616" t="s">
        <v>469</v>
      </c>
      <c r="B11" s="616"/>
      <c r="C11" s="616"/>
      <c r="D11" s="616"/>
      <c r="E11" s="616"/>
      <c r="F11" s="616"/>
    </row>
  </sheetData>
  <mergeCells count="2">
    <mergeCell ref="A10:F10"/>
    <mergeCell ref="A11:F11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6903E-8619-43DE-ACE7-37F38FF6154F}">
  <sheetPr codeName="Sheet20"/>
  <dimension ref="A1:J12"/>
  <sheetViews>
    <sheetView view="pageBreakPreview" zoomScaleNormal="100" zoomScaleSheetLayoutView="100" workbookViewId="0">
      <selection activeCell="K17" sqref="K17"/>
    </sheetView>
  </sheetViews>
  <sheetFormatPr defaultColWidth="10.75" defaultRowHeight="16.149999999999999" customHeight="1"/>
  <cols>
    <col min="1" max="16384" width="10.75" style="95"/>
  </cols>
  <sheetData>
    <row r="1" spans="1:10" s="91" customFormat="1" ht="30" customHeight="1">
      <c r="A1" s="133" t="s">
        <v>419</v>
      </c>
      <c r="B1" s="133"/>
      <c r="C1" s="133"/>
      <c r="D1" s="133"/>
      <c r="E1" s="133"/>
      <c r="F1" s="133"/>
    </row>
    <row r="2" spans="1:10" s="97" customFormat="1" ht="16.149999999999999" customHeight="1" thickBot="1">
      <c r="D2" s="100"/>
      <c r="G2" s="100"/>
      <c r="J2" s="100" t="s">
        <v>304</v>
      </c>
    </row>
    <row r="3" spans="1:10" s="91" customFormat="1" ht="31.9" customHeight="1">
      <c r="A3" s="617" t="s">
        <v>105</v>
      </c>
      <c r="B3" s="619" t="s">
        <v>103</v>
      </c>
      <c r="C3" s="619"/>
      <c r="D3" s="620"/>
      <c r="E3" s="619" t="s">
        <v>104</v>
      </c>
      <c r="F3" s="619"/>
      <c r="G3" s="620"/>
      <c r="H3" s="619" t="s">
        <v>106</v>
      </c>
      <c r="I3" s="621"/>
      <c r="J3" s="622"/>
    </row>
    <row r="4" spans="1:10" s="91" customFormat="1" ht="16.149999999999999" customHeight="1">
      <c r="A4" s="618"/>
      <c r="B4" s="101" t="s">
        <v>92</v>
      </c>
      <c r="C4" s="101" t="s">
        <v>102</v>
      </c>
      <c r="D4" s="148" t="s">
        <v>93</v>
      </c>
      <c r="E4" s="101" t="s">
        <v>92</v>
      </c>
      <c r="F4" s="101" t="s">
        <v>102</v>
      </c>
      <c r="G4" s="148" t="s">
        <v>93</v>
      </c>
      <c r="H4" s="101" t="s">
        <v>92</v>
      </c>
      <c r="I4" s="101" t="s">
        <v>102</v>
      </c>
      <c r="J4" s="148" t="s">
        <v>93</v>
      </c>
    </row>
    <row r="5" spans="1:10" ht="16.149999999999999" customHeight="1">
      <c r="A5" s="134" t="s">
        <v>479</v>
      </c>
      <c r="B5" s="327">
        <v>4269</v>
      </c>
      <c r="C5" s="413">
        <v>3580</v>
      </c>
      <c r="D5" s="413">
        <v>689</v>
      </c>
      <c r="E5" s="327">
        <v>4587</v>
      </c>
      <c r="F5" s="413">
        <v>4243</v>
      </c>
      <c r="G5" s="413">
        <v>344</v>
      </c>
      <c r="H5" s="327">
        <v>2819</v>
      </c>
      <c r="I5" s="413">
        <v>1533</v>
      </c>
      <c r="J5" s="413">
        <v>1286</v>
      </c>
    </row>
    <row r="6" spans="1:10" ht="16.149999999999999" customHeight="1">
      <c r="A6" s="134">
        <v>2</v>
      </c>
      <c r="B6" s="327">
        <v>3125</v>
      </c>
      <c r="C6" s="413">
        <v>2604</v>
      </c>
      <c r="D6" s="413">
        <v>521</v>
      </c>
      <c r="E6" s="328">
        <v>1728</v>
      </c>
      <c r="F6" s="414">
        <v>1549</v>
      </c>
      <c r="G6" s="414">
        <v>179</v>
      </c>
      <c r="H6" s="327">
        <v>1777</v>
      </c>
      <c r="I6" s="413">
        <v>1003</v>
      </c>
      <c r="J6" s="413">
        <v>774</v>
      </c>
    </row>
    <row r="7" spans="1:10" ht="16.149999999999999" customHeight="1">
      <c r="A7" s="134">
        <v>3</v>
      </c>
      <c r="B7" s="328">
        <v>2872</v>
      </c>
      <c r="C7" s="414">
        <v>2389</v>
      </c>
      <c r="D7" s="414">
        <v>483</v>
      </c>
      <c r="E7" s="328">
        <v>1828</v>
      </c>
      <c r="F7" s="414">
        <v>1619</v>
      </c>
      <c r="G7" s="414">
        <v>209</v>
      </c>
      <c r="H7" s="327">
        <v>1955</v>
      </c>
      <c r="I7" s="413">
        <v>1039</v>
      </c>
      <c r="J7" s="413">
        <v>916</v>
      </c>
    </row>
    <row r="8" spans="1:10" ht="16.149999999999999" customHeight="1">
      <c r="A8" s="134">
        <v>4</v>
      </c>
      <c r="B8" s="328">
        <v>2795</v>
      </c>
      <c r="C8" s="414">
        <v>2565</v>
      </c>
      <c r="D8" s="414">
        <v>230</v>
      </c>
      <c r="E8" s="328">
        <v>2169</v>
      </c>
      <c r="F8" s="414">
        <v>1894</v>
      </c>
      <c r="G8" s="414">
        <v>275</v>
      </c>
      <c r="H8" s="327">
        <v>2376</v>
      </c>
      <c r="I8" s="413">
        <v>1402</v>
      </c>
      <c r="J8" s="413">
        <v>974</v>
      </c>
    </row>
    <row r="9" spans="1:10" ht="16.149999999999999" customHeight="1" thickBot="1">
      <c r="A9" s="146">
        <v>5</v>
      </c>
      <c r="B9" s="529">
        <v>3289</v>
      </c>
      <c r="C9" s="530">
        <v>3249</v>
      </c>
      <c r="D9" s="530">
        <v>40</v>
      </c>
      <c r="E9" s="529">
        <v>2427</v>
      </c>
      <c r="F9" s="531">
        <v>2289</v>
      </c>
      <c r="G9" s="531">
        <v>138</v>
      </c>
      <c r="H9" s="529">
        <v>1565</v>
      </c>
      <c r="I9" s="530">
        <v>1024</v>
      </c>
      <c r="J9" s="530">
        <v>541</v>
      </c>
    </row>
    <row r="10" spans="1:10" s="97" customFormat="1" ht="16.149999999999999" customHeight="1">
      <c r="A10" s="98"/>
      <c r="H10" s="102"/>
      <c r="I10" s="102"/>
      <c r="J10" s="103" t="s">
        <v>470</v>
      </c>
    </row>
    <row r="12" spans="1:10" ht="16.149999999999999" customHeight="1">
      <c r="A12" s="95" t="s">
        <v>455</v>
      </c>
    </row>
  </sheetData>
  <mergeCells count="4">
    <mergeCell ref="A3:A4"/>
    <mergeCell ref="B3:D3"/>
    <mergeCell ref="E3:G3"/>
    <mergeCell ref="H3:J3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AF51-55FC-4AF6-BEF3-981C4EC374A4}">
  <sheetPr codeName="Sheet21"/>
  <dimension ref="A1:Q12"/>
  <sheetViews>
    <sheetView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10.625" style="131" customWidth="1"/>
    <col min="2" max="2" width="8.75" style="131" customWidth="1"/>
    <col min="3" max="3" width="10.75" style="131" customWidth="1"/>
    <col min="4" max="4" width="8.75" style="131" customWidth="1"/>
    <col min="5" max="5" width="10.75" style="131" customWidth="1"/>
    <col min="6" max="6" width="8.75" style="131" customWidth="1"/>
    <col min="7" max="7" width="10.75" style="131" customWidth="1"/>
    <col min="8" max="8" width="8.75" style="131" customWidth="1"/>
    <col min="9" max="9" width="10.75" style="47" customWidth="1"/>
    <col min="10" max="10" width="8.75" style="131" customWidth="1"/>
    <col min="11" max="11" width="10.75" style="131" customWidth="1"/>
    <col min="12" max="12" width="8.75" style="131" customWidth="1"/>
    <col min="13" max="13" width="10.75" style="131" customWidth="1"/>
    <col min="14" max="14" width="8.75" style="131" customWidth="1"/>
    <col min="15" max="15" width="10.75" style="131" customWidth="1"/>
    <col min="16" max="16" width="8.75" style="131" customWidth="1"/>
    <col min="17" max="17" width="10.75" style="131" customWidth="1"/>
    <col min="18" max="16384" width="9" style="131"/>
  </cols>
  <sheetData>
    <row r="1" spans="1:17" ht="30" customHeight="1">
      <c r="A1" s="142" t="s">
        <v>295</v>
      </c>
      <c r="B1" s="142"/>
      <c r="C1" s="142"/>
      <c r="D1" s="142"/>
      <c r="E1" s="142"/>
      <c r="F1" s="142"/>
      <c r="G1" s="142"/>
      <c r="H1" s="142"/>
      <c r="I1" s="238"/>
    </row>
    <row r="2" spans="1:17" s="128" customFormat="1" ht="16.149999999999999" customHeight="1" thickBot="1">
      <c r="I2" s="43"/>
      <c r="Q2" s="236" t="s">
        <v>454</v>
      </c>
    </row>
    <row r="3" spans="1:17" ht="16.149999999999999" customHeight="1">
      <c r="A3" s="628" t="s">
        <v>105</v>
      </c>
      <c r="B3" s="625" t="s">
        <v>114</v>
      </c>
      <c r="C3" s="624"/>
      <c r="D3" s="625" t="s">
        <v>113</v>
      </c>
      <c r="E3" s="624"/>
      <c r="F3" s="625" t="s">
        <v>112</v>
      </c>
      <c r="G3" s="624"/>
      <c r="H3" s="625" t="s">
        <v>111</v>
      </c>
      <c r="I3" s="624"/>
      <c r="J3" s="623" t="s">
        <v>110</v>
      </c>
      <c r="K3" s="624"/>
      <c r="L3" s="625" t="s">
        <v>109</v>
      </c>
      <c r="M3" s="624"/>
      <c r="N3" s="625" t="s">
        <v>108</v>
      </c>
      <c r="O3" s="624"/>
      <c r="P3" s="626" t="s">
        <v>107</v>
      </c>
      <c r="Q3" s="627"/>
    </row>
    <row r="4" spans="1:17" ht="16.149999999999999" customHeight="1">
      <c r="A4" s="629"/>
      <c r="B4" s="44" t="s">
        <v>305</v>
      </c>
      <c r="C4" s="45" t="s">
        <v>306</v>
      </c>
      <c r="D4" s="44" t="s">
        <v>305</v>
      </c>
      <c r="E4" s="45" t="s">
        <v>306</v>
      </c>
      <c r="F4" s="44" t="s">
        <v>305</v>
      </c>
      <c r="G4" s="45" t="s">
        <v>306</v>
      </c>
      <c r="H4" s="45" t="s">
        <v>305</v>
      </c>
      <c r="I4" s="45" t="s">
        <v>306</v>
      </c>
      <c r="J4" s="44" t="s">
        <v>305</v>
      </c>
      <c r="K4" s="45" t="s">
        <v>306</v>
      </c>
      <c r="L4" s="44" t="s">
        <v>305</v>
      </c>
      <c r="M4" s="45" t="s">
        <v>306</v>
      </c>
      <c r="N4" s="44" t="s">
        <v>305</v>
      </c>
      <c r="O4" s="45" t="s">
        <v>306</v>
      </c>
      <c r="P4" s="44" t="s">
        <v>305</v>
      </c>
      <c r="Q4" s="46" t="s">
        <v>306</v>
      </c>
    </row>
    <row r="5" spans="1:17" ht="16.149999999999999" customHeight="1">
      <c r="A5" s="154" t="s">
        <v>480</v>
      </c>
      <c r="B5" s="306">
        <v>22202</v>
      </c>
      <c r="C5" s="307">
        <v>15289534</v>
      </c>
      <c r="D5" s="218">
        <v>322</v>
      </c>
      <c r="E5" s="218">
        <v>176523</v>
      </c>
      <c r="F5" s="218">
        <v>242</v>
      </c>
      <c r="G5" s="219">
        <v>57327</v>
      </c>
      <c r="H5" s="218">
        <v>21123</v>
      </c>
      <c r="I5" s="352">
        <v>14633714</v>
      </c>
      <c r="J5" s="218">
        <v>39</v>
      </c>
      <c r="K5" s="218">
        <v>34910</v>
      </c>
      <c r="L5" s="218">
        <v>103</v>
      </c>
      <c r="M5" s="218">
        <v>82954</v>
      </c>
      <c r="N5" s="218">
        <v>20</v>
      </c>
      <c r="O5" s="218">
        <v>8793</v>
      </c>
      <c r="P5" s="218">
        <v>353</v>
      </c>
      <c r="Q5" s="218">
        <v>295313</v>
      </c>
    </row>
    <row r="6" spans="1:17" ht="16.149999999999999" customHeight="1">
      <c r="A6" s="154" t="s">
        <v>347</v>
      </c>
      <c r="B6" s="306">
        <v>22302</v>
      </c>
      <c r="C6" s="307">
        <v>15434115</v>
      </c>
      <c r="D6" s="218">
        <v>256</v>
      </c>
      <c r="E6" s="218">
        <v>142448</v>
      </c>
      <c r="F6" s="218">
        <v>200</v>
      </c>
      <c r="G6" s="219">
        <v>47731</v>
      </c>
      <c r="H6" s="218">
        <v>21317</v>
      </c>
      <c r="I6" s="219">
        <v>14813239</v>
      </c>
      <c r="J6" s="218">
        <v>37</v>
      </c>
      <c r="K6" s="218">
        <v>32832</v>
      </c>
      <c r="L6" s="218">
        <v>113</v>
      </c>
      <c r="M6" s="218">
        <v>88635</v>
      </c>
      <c r="N6" s="218">
        <v>20</v>
      </c>
      <c r="O6" s="218">
        <v>8922</v>
      </c>
      <c r="P6" s="218">
        <v>359</v>
      </c>
      <c r="Q6" s="218">
        <v>300308</v>
      </c>
    </row>
    <row r="7" spans="1:17" ht="16.149999999999999" customHeight="1">
      <c r="A7" s="154" t="s">
        <v>381</v>
      </c>
      <c r="B7" s="306">
        <v>22147</v>
      </c>
      <c r="C7" s="307">
        <v>15381816</v>
      </c>
      <c r="D7" s="218">
        <v>204</v>
      </c>
      <c r="E7" s="218">
        <v>113896</v>
      </c>
      <c r="F7" s="218">
        <v>115</v>
      </c>
      <c r="G7" s="219">
        <v>36351</v>
      </c>
      <c r="H7" s="218">
        <v>21306</v>
      </c>
      <c r="I7" s="219">
        <v>14806992</v>
      </c>
      <c r="J7" s="218">
        <v>32</v>
      </c>
      <c r="K7" s="218">
        <v>28698</v>
      </c>
      <c r="L7" s="218">
        <v>107</v>
      </c>
      <c r="M7" s="218">
        <v>82587</v>
      </c>
      <c r="N7" s="218">
        <v>16</v>
      </c>
      <c r="O7" s="218">
        <v>7089</v>
      </c>
      <c r="P7" s="218">
        <v>367</v>
      </c>
      <c r="Q7" s="218">
        <v>306203</v>
      </c>
    </row>
    <row r="8" spans="1:17" ht="16.149999999999999" customHeight="1">
      <c r="A8" s="154" t="s">
        <v>481</v>
      </c>
      <c r="B8" s="308">
        <v>22080</v>
      </c>
      <c r="C8" s="307">
        <v>15263875</v>
      </c>
      <c r="D8" s="218">
        <v>157</v>
      </c>
      <c r="E8" s="218">
        <v>86475</v>
      </c>
      <c r="F8" s="218">
        <v>125</v>
      </c>
      <c r="G8" s="219">
        <v>30150</v>
      </c>
      <c r="H8" s="218">
        <v>21252</v>
      </c>
      <c r="I8" s="219">
        <v>14709820</v>
      </c>
      <c r="J8" s="218">
        <v>28</v>
      </c>
      <c r="K8" s="218">
        <v>24890</v>
      </c>
      <c r="L8" s="218">
        <v>119</v>
      </c>
      <c r="M8" s="218">
        <v>86947</v>
      </c>
      <c r="N8" s="218">
        <v>16</v>
      </c>
      <c r="O8" s="218">
        <v>7040</v>
      </c>
      <c r="P8" s="218">
        <v>383</v>
      </c>
      <c r="Q8" s="218">
        <v>318553</v>
      </c>
    </row>
    <row r="9" spans="1:17" ht="16.149999999999999" customHeight="1" thickBot="1">
      <c r="A9" s="161" t="s">
        <v>482</v>
      </c>
      <c r="B9" s="511">
        <v>21993</v>
      </c>
      <c r="C9" s="512">
        <v>15525673</v>
      </c>
      <c r="D9" s="513">
        <v>121</v>
      </c>
      <c r="E9" s="513">
        <v>66022</v>
      </c>
      <c r="F9" s="513">
        <v>92</v>
      </c>
      <c r="G9" s="514">
        <v>21196</v>
      </c>
      <c r="H9" s="513">
        <v>21223</v>
      </c>
      <c r="I9" s="514">
        <v>14982145</v>
      </c>
      <c r="J9" s="513">
        <v>26</v>
      </c>
      <c r="K9" s="513">
        <v>23583</v>
      </c>
      <c r="L9" s="513">
        <v>133</v>
      </c>
      <c r="M9" s="513">
        <v>100431</v>
      </c>
      <c r="N9" s="513">
        <v>18</v>
      </c>
      <c r="O9" s="513">
        <v>8149</v>
      </c>
      <c r="P9" s="513">
        <v>380</v>
      </c>
      <c r="Q9" s="513">
        <v>324147</v>
      </c>
    </row>
    <row r="10" spans="1:17" s="128" customFormat="1" ht="16.149999999999999" customHeight="1">
      <c r="I10" s="84"/>
      <c r="Q10" s="73" t="s">
        <v>170</v>
      </c>
    </row>
    <row r="11" spans="1:17" s="128" customFormat="1" ht="16.149999999999999" customHeight="1"/>
    <row r="12" spans="1:17" s="128" customFormat="1" ht="16.149999999999999" customHeight="1">
      <c r="I12" s="84"/>
    </row>
  </sheetData>
  <mergeCells count="9">
    <mergeCell ref="J3:K3"/>
    <mergeCell ref="L3:M3"/>
    <mergeCell ref="N3:O3"/>
    <mergeCell ref="P3:Q3"/>
    <mergeCell ref="A3:A4"/>
    <mergeCell ref="B3:C3"/>
    <mergeCell ref="D3:E3"/>
    <mergeCell ref="F3:G3"/>
    <mergeCell ref="H3:I3"/>
  </mergeCells>
  <phoneticPr fontId="2"/>
  <printOptions horizontalCentered="1"/>
  <pageMargins left="0.39370078740157483" right="0.39370078740157483" top="0.59055118110236227" bottom="0.59055118110236227" header="0.11811023622047245" footer="0.11811023622047245"/>
  <pageSetup paperSize="9" scale="85" firstPageNumber="117" orientation="landscape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B7AEC-F883-4EAB-976B-D2955643CEAC}">
  <sheetPr codeName="Sheet22"/>
  <dimension ref="A1:O11"/>
  <sheetViews>
    <sheetView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10.625" style="131" customWidth="1"/>
    <col min="2" max="2" width="10" style="131" customWidth="1"/>
    <col min="3" max="3" width="12.75" style="131" bestFit="1" customWidth="1"/>
    <col min="4" max="4" width="10.125" style="131" customWidth="1"/>
    <col min="5" max="5" width="10.375" style="131" customWidth="1"/>
    <col min="6" max="6" width="10" style="131" customWidth="1"/>
    <col min="7" max="7" width="9.375" style="131" customWidth="1"/>
    <col min="8" max="8" width="10.625" style="131" customWidth="1"/>
    <col min="9" max="9" width="12.25" style="47" customWidth="1"/>
    <col min="10" max="17" width="10" style="131" customWidth="1"/>
    <col min="18" max="16384" width="9" style="131"/>
  </cols>
  <sheetData>
    <row r="1" spans="1:15" s="7" customFormat="1" ht="30" customHeight="1">
      <c r="A1" s="6" t="s">
        <v>296</v>
      </c>
      <c r="B1" s="6"/>
      <c r="C1" s="6"/>
      <c r="D1" s="6"/>
      <c r="E1" s="6"/>
      <c r="F1" s="6"/>
      <c r="G1" s="6"/>
      <c r="I1" s="42"/>
    </row>
    <row r="2" spans="1:15" s="182" customFormat="1" ht="16.149999999999999" customHeight="1" thickBot="1">
      <c r="A2" s="184"/>
      <c r="B2" s="183"/>
      <c r="C2" s="183"/>
      <c r="D2" s="183"/>
      <c r="H2" s="43" t="s">
        <v>452</v>
      </c>
      <c r="I2" s="181"/>
    </row>
    <row r="3" spans="1:15" s="7" customFormat="1" ht="16.149999999999999" customHeight="1">
      <c r="A3" s="630" t="s">
        <v>105</v>
      </c>
      <c r="B3" s="632" t="s">
        <v>115</v>
      </c>
      <c r="C3" s="633"/>
      <c r="D3" s="634"/>
      <c r="E3" s="632" t="s">
        <v>244</v>
      </c>
      <c r="F3" s="633"/>
      <c r="G3" s="634"/>
      <c r="H3" s="635" t="s">
        <v>311</v>
      </c>
      <c r="I3" s="42"/>
    </row>
    <row r="4" spans="1:15" s="7" customFormat="1" ht="31.9" customHeight="1">
      <c r="A4" s="631"/>
      <c r="B4" s="59" t="s">
        <v>92</v>
      </c>
      <c r="C4" s="59" t="s">
        <v>307</v>
      </c>
      <c r="D4" s="59" t="s">
        <v>308</v>
      </c>
      <c r="E4" s="149" t="s">
        <v>309</v>
      </c>
      <c r="F4" s="77" t="s">
        <v>310</v>
      </c>
      <c r="G4" s="77" t="s">
        <v>313</v>
      </c>
      <c r="H4" s="636"/>
      <c r="I4" s="42"/>
    </row>
    <row r="5" spans="1:15" s="7" customFormat="1" ht="16.149999999999999" customHeight="1">
      <c r="A5" s="154" t="s">
        <v>480</v>
      </c>
      <c r="B5" s="330">
        <v>8959</v>
      </c>
      <c r="C5" s="415">
        <v>8903</v>
      </c>
      <c r="D5" s="415">
        <v>56</v>
      </c>
      <c r="E5" s="306">
        <v>2692</v>
      </c>
      <c r="F5" s="218">
        <v>709</v>
      </c>
      <c r="G5" s="218">
        <v>1983</v>
      </c>
      <c r="H5" s="306" t="s">
        <v>35</v>
      </c>
      <c r="I5" s="42"/>
    </row>
    <row r="6" spans="1:15" s="7" customFormat="1" ht="16.149999999999999" customHeight="1">
      <c r="A6" s="154" t="s">
        <v>347</v>
      </c>
      <c r="B6" s="330">
        <v>8795</v>
      </c>
      <c r="C6" s="415">
        <v>8738</v>
      </c>
      <c r="D6" s="415">
        <v>57</v>
      </c>
      <c r="E6" s="306">
        <v>2718</v>
      </c>
      <c r="F6" s="218">
        <v>720</v>
      </c>
      <c r="G6" s="218">
        <v>1998</v>
      </c>
      <c r="H6" s="306" t="s">
        <v>35</v>
      </c>
      <c r="I6" s="42"/>
    </row>
    <row r="7" spans="1:15" s="7" customFormat="1" ht="16.149999999999999" customHeight="1">
      <c r="A7" s="154" t="s">
        <v>381</v>
      </c>
      <c r="B7" s="330">
        <v>8407</v>
      </c>
      <c r="C7" s="415">
        <v>8352</v>
      </c>
      <c r="D7" s="415">
        <v>55</v>
      </c>
      <c r="E7" s="306">
        <v>2705</v>
      </c>
      <c r="F7" s="218">
        <v>716</v>
      </c>
      <c r="G7" s="218">
        <v>1989</v>
      </c>
      <c r="H7" s="306" t="s">
        <v>35</v>
      </c>
      <c r="I7" s="42"/>
    </row>
    <row r="8" spans="1:15" s="7" customFormat="1" ht="16.149999999999999" customHeight="1">
      <c r="A8" s="154" t="s">
        <v>481</v>
      </c>
      <c r="B8" s="330">
        <v>8104</v>
      </c>
      <c r="C8" s="415">
        <v>8039</v>
      </c>
      <c r="D8" s="415">
        <v>65</v>
      </c>
      <c r="E8" s="306">
        <v>2713</v>
      </c>
      <c r="F8" s="218">
        <v>739</v>
      </c>
      <c r="G8" s="218">
        <v>1974</v>
      </c>
      <c r="H8" s="306" t="s">
        <v>35</v>
      </c>
      <c r="I8" s="42"/>
      <c r="O8" s="42"/>
    </row>
    <row r="9" spans="1:15" s="7" customFormat="1" ht="16.149999999999999" customHeight="1" thickBot="1">
      <c r="A9" s="161" t="s">
        <v>482</v>
      </c>
      <c r="B9" s="515">
        <v>7686</v>
      </c>
      <c r="C9" s="516">
        <v>7636</v>
      </c>
      <c r="D9" s="516">
        <v>50</v>
      </c>
      <c r="E9" s="517">
        <v>2612</v>
      </c>
      <c r="F9" s="513">
        <v>747</v>
      </c>
      <c r="G9" s="513">
        <v>1865</v>
      </c>
      <c r="H9" s="517" t="s">
        <v>35</v>
      </c>
      <c r="I9" s="42"/>
      <c r="O9" s="42"/>
    </row>
    <row r="10" spans="1:15" s="182" customFormat="1" ht="16.149999999999999" customHeight="1">
      <c r="H10" s="180" t="s">
        <v>245</v>
      </c>
      <c r="I10" s="181"/>
    </row>
    <row r="11" spans="1:15" s="128" customFormat="1" ht="16.149999999999999" customHeight="1">
      <c r="I11" s="84"/>
    </row>
  </sheetData>
  <mergeCells count="4">
    <mergeCell ref="A3:A4"/>
    <mergeCell ref="B3:D3"/>
    <mergeCell ref="E3:G3"/>
    <mergeCell ref="H3:H4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EF60C-0704-43A5-A890-DFDFF1D81ED1}">
  <sheetPr codeName="Sheet23"/>
  <dimension ref="A1:O10"/>
  <sheetViews>
    <sheetView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10.625" style="131" customWidth="1"/>
    <col min="2" max="2" width="10" style="131" customWidth="1"/>
    <col min="3" max="3" width="12.75" style="131" bestFit="1" customWidth="1"/>
    <col min="4" max="4" width="10.125" style="131" customWidth="1"/>
    <col min="5" max="5" width="10.375" style="131" customWidth="1"/>
    <col min="6" max="6" width="10" style="131" customWidth="1"/>
    <col min="7" max="7" width="9.375" style="131" customWidth="1"/>
    <col min="8" max="8" width="10.625" style="131" customWidth="1"/>
    <col min="9" max="9" width="12.25" style="47" customWidth="1"/>
    <col min="10" max="17" width="10" style="131" customWidth="1"/>
    <col min="18" max="16384" width="9" style="131"/>
  </cols>
  <sheetData>
    <row r="1" spans="1:15" s="7" customFormat="1" ht="30" customHeight="1">
      <c r="A1" s="6" t="s">
        <v>420</v>
      </c>
      <c r="B1" s="6"/>
      <c r="C1" s="6"/>
      <c r="D1" s="6"/>
      <c r="E1" s="6"/>
      <c r="F1" s="6"/>
      <c r="G1" s="6"/>
      <c r="H1" s="135"/>
      <c r="I1" s="239"/>
      <c r="J1" s="135"/>
      <c r="K1" s="135"/>
      <c r="L1" s="135"/>
      <c r="M1" s="135"/>
      <c r="N1" s="135"/>
      <c r="O1" s="135"/>
    </row>
    <row r="2" spans="1:15" s="182" customFormat="1" ht="16.149999999999999" customHeight="1" thickBot="1">
      <c r="C2" s="180" t="s">
        <v>453</v>
      </c>
      <c r="D2" s="183"/>
      <c r="F2" s="181"/>
      <c r="G2" s="181"/>
      <c r="H2" s="181"/>
      <c r="I2" s="181"/>
    </row>
    <row r="3" spans="1:15" s="7" customFormat="1" ht="16.149999999999999" customHeight="1">
      <c r="A3" s="637" t="s">
        <v>105</v>
      </c>
      <c r="B3" s="639" t="s">
        <v>92</v>
      </c>
      <c r="C3" s="640"/>
      <c r="D3" s="641"/>
      <c r="E3" s="641"/>
      <c r="F3" s="641"/>
      <c r="G3" s="641"/>
      <c r="H3" s="76"/>
      <c r="I3" s="76"/>
      <c r="J3" s="42"/>
    </row>
    <row r="4" spans="1:15" s="7" customFormat="1" ht="16.149999999999999" customHeight="1">
      <c r="A4" s="638"/>
      <c r="B4" s="44" t="s">
        <v>305</v>
      </c>
      <c r="C4" s="40" t="s">
        <v>312</v>
      </c>
      <c r="D4" s="162"/>
      <c r="E4" s="163"/>
      <c r="F4" s="162"/>
      <c r="G4" s="163"/>
      <c r="H4" s="76"/>
      <c r="I4" s="76"/>
      <c r="J4" s="42"/>
    </row>
    <row r="5" spans="1:15" s="7" customFormat="1" ht="16.149999999999999" customHeight="1">
      <c r="A5" s="154" t="s">
        <v>480</v>
      </c>
      <c r="B5" s="330">
        <v>768</v>
      </c>
      <c r="C5" s="383">
        <v>665210</v>
      </c>
      <c r="D5" s="155"/>
      <c r="E5" s="155"/>
      <c r="F5" s="155"/>
      <c r="G5" s="155"/>
      <c r="H5" s="143"/>
      <c r="I5" s="143"/>
    </row>
    <row r="6" spans="1:15" s="7" customFormat="1" ht="16.149999999999999" customHeight="1">
      <c r="A6" s="154" t="s">
        <v>347</v>
      </c>
      <c r="B6" s="330">
        <v>774</v>
      </c>
      <c r="C6" s="383">
        <v>669535</v>
      </c>
      <c r="D6" s="155"/>
      <c r="E6" s="155"/>
      <c r="F6" s="155"/>
      <c r="G6" s="155"/>
      <c r="H6" s="143"/>
      <c r="I6" s="143"/>
    </row>
    <row r="7" spans="1:15" s="7" customFormat="1" ht="16.149999999999999" customHeight="1">
      <c r="A7" s="154" t="s">
        <v>381</v>
      </c>
      <c r="B7" s="330">
        <v>773</v>
      </c>
      <c r="C7" s="383">
        <v>669844</v>
      </c>
      <c r="D7" s="155"/>
      <c r="E7" s="155"/>
      <c r="F7" s="155"/>
      <c r="G7" s="155"/>
      <c r="H7" s="143"/>
      <c r="I7" s="143"/>
    </row>
    <row r="8" spans="1:15" s="7" customFormat="1" ht="16.149999999999999" customHeight="1">
      <c r="A8" s="154" t="s">
        <v>481</v>
      </c>
      <c r="B8" s="330">
        <v>784</v>
      </c>
      <c r="C8" s="383">
        <v>674854</v>
      </c>
      <c r="D8" s="155"/>
      <c r="E8" s="155"/>
      <c r="F8" s="155"/>
      <c r="G8" s="155"/>
      <c r="H8" s="143"/>
      <c r="I8" s="143"/>
    </row>
    <row r="9" spans="1:15" s="7" customFormat="1" ht="16.149999999999999" customHeight="1" thickBot="1">
      <c r="A9" s="161" t="s">
        <v>482</v>
      </c>
      <c r="B9" s="515">
        <v>798</v>
      </c>
      <c r="C9" s="518">
        <v>697829</v>
      </c>
      <c r="D9" s="155"/>
      <c r="E9" s="155"/>
      <c r="F9" s="155"/>
      <c r="G9" s="155"/>
      <c r="H9" s="143"/>
      <c r="I9" s="143"/>
    </row>
    <row r="10" spans="1:15" s="182" customFormat="1" ht="16.149999999999999" customHeight="1">
      <c r="C10" s="180" t="s">
        <v>245</v>
      </c>
      <c r="F10" s="181"/>
      <c r="G10" s="181"/>
      <c r="I10" s="181"/>
    </row>
  </sheetData>
  <mergeCells count="4">
    <mergeCell ref="A3:A4"/>
    <mergeCell ref="B3:C3"/>
    <mergeCell ref="D3:E3"/>
    <mergeCell ref="F3:G3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0A07E-733D-49FE-8F9F-9C4BF1BDB00C}">
  <sheetPr codeName="Sheet24"/>
  <dimension ref="A1:Q12"/>
  <sheetViews>
    <sheetView view="pageBreakPreview" zoomScaleNormal="100" zoomScaleSheetLayoutView="100" workbookViewId="0">
      <selection activeCell="K17" sqref="K17"/>
    </sheetView>
  </sheetViews>
  <sheetFormatPr defaultColWidth="9" defaultRowHeight="13.5"/>
  <cols>
    <col min="1" max="1" width="10.875" style="12" customWidth="1"/>
    <col min="2" max="9" width="9.75" style="12" customWidth="1"/>
    <col min="10" max="13" width="6.875" style="12" customWidth="1"/>
    <col min="14" max="14" width="7.125" style="12" customWidth="1"/>
    <col min="15" max="15" width="9" style="12" customWidth="1"/>
    <col min="16" max="16384" width="9" style="12"/>
  </cols>
  <sheetData>
    <row r="1" spans="1:17" ht="29.45" customHeight="1">
      <c r="A1" s="136" t="s">
        <v>471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7" s="9" customFormat="1" ht="16.149999999999999" customHeight="1" thickBot="1">
      <c r="I2" s="108" t="s">
        <v>265</v>
      </c>
    </row>
    <row r="3" spans="1:17" ht="18.75" customHeight="1">
      <c r="A3" s="644" t="s">
        <v>105</v>
      </c>
      <c r="B3" s="646" t="s">
        <v>254</v>
      </c>
      <c r="C3" s="647"/>
      <c r="D3" s="648" t="s">
        <v>258</v>
      </c>
      <c r="E3" s="648"/>
      <c r="F3" s="647"/>
      <c r="G3" s="649" t="s">
        <v>261</v>
      </c>
      <c r="H3" s="649" t="s">
        <v>262</v>
      </c>
      <c r="I3" s="642" t="s">
        <v>263</v>
      </c>
      <c r="J3" s="48"/>
      <c r="K3" s="48"/>
      <c r="L3" s="48"/>
      <c r="M3" s="48"/>
      <c r="N3" s="48"/>
    </row>
    <row r="4" spans="1:17" ht="36" customHeight="1">
      <c r="A4" s="645"/>
      <c r="B4" s="235" t="s">
        <v>255</v>
      </c>
      <c r="C4" s="235" t="s">
        <v>256</v>
      </c>
      <c r="D4" s="106" t="s">
        <v>257</v>
      </c>
      <c r="E4" s="235" t="s">
        <v>259</v>
      </c>
      <c r="F4" s="106" t="s">
        <v>260</v>
      </c>
      <c r="G4" s="650"/>
      <c r="H4" s="650"/>
      <c r="I4" s="643"/>
      <c r="J4" s="48"/>
      <c r="K4" s="48"/>
      <c r="L4" s="48"/>
      <c r="M4" s="48"/>
      <c r="N4" s="48"/>
    </row>
    <row r="5" spans="1:17" ht="16.149999999999999" customHeight="1">
      <c r="A5" s="154" t="s">
        <v>480</v>
      </c>
      <c r="B5" s="384">
        <v>9493</v>
      </c>
      <c r="C5" s="385">
        <v>14430</v>
      </c>
      <c r="D5" s="386">
        <v>1376219</v>
      </c>
      <c r="E5" s="385">
        <v>144971.97935320763</v>
      </c>
      <c r="F5" s="385">
        <v>95372.072072072071</v>
      </c>
      <c r="G5" s="385">
        <v>159694</v>
      </c>
      <c r="H5" s="385">
        <v>11</v>
      </c>
      <c r="I5" s="385">
        <v>31126</v>
      </c>
      <c r="J5" s="48"/>
      <c r="K5" s="48"/>
      <c r="L5" s="48"/>
      <c r="M5" s="48"/>
      <c r="N5" s="48"/>
    </row>
    <row r="6" spans="1:17" ht="16.149999999999999" customHeight="1">
      <c r="A6" s="154" t="s">
        <v>347</v>
      </c>
      <c r="B6" s="384">
        <v>9424</v>
      </c>
      <c r="C6" s="385">
        <v>14194</v>
      </c>
      <c r="D6" s="386">
        <v>1380146</v>
      </c>
      <c r="E6" s="385">
        <v>146450</v>
      </c>
      <c r="F6" s="385">
        <v>97234</v>
      </c>
      <c r="G6" s="385">
        <v>146763</v>
      </c>
      <c r="H6" s="385">
        <v>10</v>
      </c>
      <c r="I6" s="385">
        <v>32901</v>
      </c>
      <c r="J6" s="48"/>
      <c r="K6" s="48"/>
      <c r="L6" s="48"/>
      <c r="M6" s="48"/>
      <c r="N6" s="48"/>
    </row>
    <row r="7" spans="1:17" ht="16.149999999999999" customHeight="1">
      <c r="A7" s="154" t="s">
        <v>381</v>
      </c>
      <c r="B7" s="384">
        <v>9308</v>
      </c>
      <c r="C7" s="385">
        <v>13839</v>
      </c>
      <c r="D7" s="386">
        <v>1316349</v>
      </c>
      <c r="E7" s="385">
        <v>141421</v>
      </c>
      <c r="F7" s="385">
        <v>95119</v>
      </c>
      <c r="G7" s="385">
        <v>149230</v>
      </c>
      <c r="H7" s="385">
        <v>11</v>
      </c>
      <c r="I7" s="385">
        <v>32519</v>
      </c>
      <c r="J7" s="48"/>
      <c r="K7" s="48"/>
      <c r="L7" s="48"/>
      <c r="M7" s="48"/>
      <c r="N7" s="48"/>
    </row>
    <row r="8" spans="1:17" ht="16.149999999999999" customHeight="1">
      <c r="A8" s="154" t="s">
        <v>481</v>
      </c>
      <c r="B8" s="384">
        <v>8910</v>
      </c>
      <c r="C8" s="385">
        <v>13008</v>
      </c>
      <c r="D8" s="386">
        <v>1182899</v>
      </c>
      <c r="E8" s="385">
        <v>132761</v>
      </c>
      <c r="F8" s="385">
        <v>90936</v>
      </c>
      <c r="G8" s="385">
        <v>143647</v>
      </c>
      <c r="H8" s="385">
        <v>11</v>
      </c>
      <c r="I8" s="385">
        <v>32218</v>
      </c>
      <c r="J8" s="48"/>
      <c r="K8" s="48"/>
      <c r="L8" s="48"/>
      <c r="M8" s="48"/>
      <c r="N8" s="48"/>
    </row>
    <row r="9" spans="1:17" ht="16.149999999999999" customHeight="1" thickBot="1">
      <c r="A9" s="161" t="s">
        <v>482</v>
      </c>
      <c r="B9" s="519">
        <v>8390</v>
      </c>
      <c r="C9" s="520">
        <v>12031</v>
      </c>
      <c r="D9" s="521">
        <v>1178707</v>
      </c>
      <c r="E9" s="520">
        <v>140490</v>
      </c>
      <c r="F9" s="520">
        <v>97972</v>
      </c>
      <c r="G9" s="520">
        <v>134128</v>
      </c>
      <c r="H9" s="520">
        <v>11</v>
      </c>
      <c r="I9" s="520">
        <v>33365</v>
      </c>
      <c r="J9" s="48"/>
      <c r="K9" s="48"/>
      <c r="L9" s="48"/>
      <c r="M9" s="48"/>
      <c r="N9" s="48"/>
    </row>
    <row r="10" spans="1:17" s="9" customFormat="1" ht="16.149999999999999" customHeight="1">
      <c r="A10" s="353" t="s">
        <v>322</v>
      </c>
      <c r="B10" s="8"/>
      <c r="C10" s="8"/>
      <c r="D10" s="8"/>
      <c r="E10" s="8"/>
      <c r="F10" s="8"/>
      <c r="G10" s="8"/>
      <c r="H10" s="8"/>
      <c r="I10" s="10" t="s">
        <v>264</v>
      </c>
      <c r="J10" s="11"/>
      <c r="K10" s="11"/>
      <c r="L10" s="11"/>
      <c r="M10" s="11"/>
      <c r="N10" s="11"/>
    </row>
    <row r="11" spans="1:17" s="11" customFormat="1" ht="16.149999999999999" customHeight="1">
      <c r="A11" s="354" t="s">
        <v>205</v>
      </c>
    </row>
    <row r="12" spans="1:17" ht="15" customHeight="1">
      <c r="A12" s="220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Q12" s="48"/>
    </row>
  </sheetData>
  <mergeCells count="6">
    <mergeCell ref="I3:I4"/>
    <mergeCell ref="A3:A4"/>
    <mergeCell ref="B3:C3"/>
    <mergeCell ref="D3:F3"/>
    <mergeCell ref="G3:G4"/>
    <mergeCell ref="H3:H4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C4D84-5388-47F5-8D83-1415C3998D3B}">
  <sheetPr codeName="Sheet25"/>
  <dimension ref="A1:U10"/>
  <sheetViews>
    <sheetView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10.875" style="12" customWidth="1"/>
    <col min="2" max="3" width="8.25" style="12" customWidth="1"/>
    <col min="4" max="4" width="10.75" style="12" customWidth="1"/>
    <col min="5" max="6" width="8.875" style="12" customWidth="1"/>
    <col min="7" max="7" width="9" style="12" customWidth="1"/>
    <col min="8" max="9" width="8.25" style="12" customWidth="1"/>
    <col min="10" max="13" width="6.875" style="12" customWidth="1"/>
    <col min="14" max="14" width="7.125" style="12" customWidth="1"/>
    <col min="15" max="15" width="9" style="12" customWidth="1"/>
    <col min="16" max="16384" width="9" style="12"/>
  </cols>
  <sheetData>
    <row r="1" spans="1:21" ht="30" customHeight="1">
      <c r="A1" s="136" t="s">
        <v>421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21" s="9" customFormat="1" ht="16.149999999999999" customHeight="1" thickBot="1">
      <c r="F2" s="108"/>
      <c r="L2" s="58" t="s">
        <v>389</v>
      </c>
      <c r="M2" s="11"/>
      <c r="N2" s="58"/>
    </row>
    <row r="3" spans="1:21" ht="16.149999999999999" customHeight="1">
      <c r="A3" s="647" t="s">
        <v>105</v>
      </c>
      <c r="B3" s="646" t="s">
        <v>270</v>
      </c>
      <c r="C3" s="648"/>
      <c r="D3" s="648"/>
      <c r="E3" s="648"/>
      <c r="F3" s="648"/>
      <c r="G3" s="646" t="s">
        <v>274</v>
      </c>
      <c r="H3" s="648"/>
      <c r="I3" s="648"/>
      <c r="J3" s="648"/>
      <c r="K3" s="647"/>
      <c r="L3" s="653" t="s">
        <v>275</v>
      </c>
      <c r="M3" s="340"/>
      <c r="N3" s="652"/>
      <c r="U3" s="12" t="s">
        <v>333</v>
      </c>
    </row>
    <row r="4" spans="1:21" ht="31.9" customHeight="1">
      <c r="A4" s="651"/>
      <c r="B4" s="309" t="s">
        <v>266</v>
      </c>
      <c r="C4" s="339" t="s">
        <v>267</v>
      </c>
      <c r="D4" s="107" t="s">
        <v>268</v>
      </c>
      <c r="E4" s="107" t="s">
        <v>269</v>
      </c>
      <c r="F4" s="187" t="s">
        <v>276</v>
      </c>
      <c r="G4" s="309" t="s">
        <v>271</v>
      </c>
      <c r="H4" s="339" t="s">
        <v>272</v>
      </c>
      <c r="I4" s="107" t="s">
        <v>206</v>
      </c>
      <c r="J4" s="107" t="s">
        <v>273</v>
      </c>
      <c r="K4" s="187" t="s">
        <v>387</v>
      </c>
      <c r="L4" s="654"/>
      <c r="M4" s="188"/>
      <c r="N4" s="652"/>
    </row>
    <row r="5" spans="1:21" ht="16.149999999999999" customHeight="1">
      <c r="A5" s="154" t="s">
        <v>480</v>
      </c>
      <c r="B5" s="385">
        <v>504</v>
      </c>
      <c r="C5" s="385">
        <v>32</v>
      </c>
      <c r="D5" s="385">
        <v>1719</v>
      </c>
      <c r="E5" s="385">
        <v>17</v>
      </c>
      <c r="F5" s="385">
        <v>4</v>
      </c>
      <c r="G5" s="385">
        <v>485</v>
      </c>
      <c r="H5" s="385">
        <v>99</v>
      </c>
      <c r="I5" s="385">
        <v>1317</v>
      </c>
      <c r="J5" s="385">
        <v>41</v>
      </c>
      <c r="K5" s="385">
        <v>737</v>
      </c>
      <c r="L5" s="385">
        <v>636</v>
      </c>
      <c r="M5" s="156"/>
      <c r="N5" s="74"/>
    </row>
    <row r="6" spans="1:21" ht="16.149999999999999" customHeight="1">
      <c r="A6" s="154" t="s">
        <v>347</v>
      </c>
      <c r="B6" s="385">
        <v>389</v>
      </c>
      <c r="C6" s="385">
        <v>33</v>
      </c>
      <c r="D6" s="385">
        <v>1909</v>
      </c>
      <c r="E6" s="385">
        <v>19</v>
      </c>
      <c r="F6" s="385">
        <v>3</v>
      </c>
      <c r="G6" s="385">
        <v>346</v>
      </c>
      <c r="H6" s="385">
        <v>124</v>
      </c>
      <c r="I6" s="385">
        <v>1349</v>
      </c>
      <c r="J6" s="385">
        <v>50</v>
      </c>
      <c r="K6" s="385">
        <v>515</v>
      </c>
      <c r="L6" s="385">
        <v>486</v>
      </c>
      <c r="M6" s="156"/>
      <c r="N6" s="74"/>
    </row>
    <row r="7" spans="1:21" ht="16.149999999999999" customHeight="1">
      <c r="A7" s="154" t="s">
        <v>381</v>
      </c>
      <c r="B7" s="385">
        <v>304</v>
      </c>
      <c r="C7" s="385">
        <v>36</v>
      </c>
      <c r="D7" s="385">
        <v>1667</v>
      </c>
      <c r="E7" s="385">
        <v>14</v>
      </c>
      <c r="F7" s="385">
        <v>4</v>
      </c>
      <c r="G7" s="385">
        <v>325</v>
      </c>
      <c r="H7" s="385">
        <v>107</v>
      </c>
      <c r="I7" s="385">
        <v>1428</v>
      </c>
      <c r="J7" s="385">
        <v>44</v>
      </c>
      <c r="K7" s="385">
        <v>740</v>
      </c>
      <c r="L7" s="385">
        <v>410</v>
      </c>
      <c r="M7" s="156"/>
      <c r="N7" s="74"/>
    </row>
    <row r="8" spans="1:21" ht="16.149999999999999" customHeight="1">
      <c r="A8" s="154" t="s">
        <v>481</v>
      </c>
      <c r="B8" s="385">
        <v>437</v>
      </c>
      <c r="C8" s="385">
        <v>34</v>
      </c>
      <c r="D8" s="385">
        <v>1647</v>
      </c>
      <c r="E8" s="385">
        <v>17</v>
      </c>
      <c r="F8" s="385">
        <v>3</v>
      </c>
      <c r="G8" s="385">
        <v>334</v>
      </c>
      <c r="H8" s="385">
        <v>115</v>
      </c>
      <c r="I8" s="385">
        <v>1451</v>
      </c>
      <c r="J8" s="385">
        <v>50</v>
      </c>
      <c r="K8" s="385">
        <v>1105</v>
      </c>
      <c r="L8" s="385">
        <v>426</v>
      </c>
      <c r="M8" s="156"/>
      <c r="N8" s="74"/>
    </row>
    <row r="9" spans="1:21" ht="16.149999999999999" customHeight="1" thickBot="1">
      <c r="A9" s="161" t="s">
        <v>482</v>
      </c>
      <c r="B9" s="522">
        <v>383</v>
      </c>
      <c r="C9" s="522">
        <v>21</v>
      </c>
      <c r="D9" s="522">
        <v>1576</v>
      </c>
      <c r="E9" s="522">
        <v>8</v>
      </c>
      <c r="F9" s="522">
        <v>1</v>
      </c>
      <c r="G9" s="520">
        <v>358</v>
      </c>
      <c r="H9" s="520">
        <v>120</v>
      </c>
      <c r="I9" s="520">
        <v>1274</v>
      </c>
      <c r="J9" s="520">
        <v>56</v>
      </c>
      <c r="K9" s="520">
        <v>971</v>
      </c>
      <c r="L9" s="520">
        <v>104</v>
      </c>
      <c r="M9" s="156"/>
      <c r="N9" s="74"/>
    </row>
    <row r="10" spans="1:21" s="9" customFormat="1" ht="16.149999999999999" customHeight="1">
      <c r="A10" s="60"/>
      <c r="B10" s="60"/>
      <c r="C10" s="60"/>
      <c r="D10" s="60"/>
      <c r="E10" s="60"/>
      <c r="F10" s="60"/>
      <c r="G10" s="189"/>
      <c r="H10" s="58"/>
      <c r="I10" s="58"/>
      <c r="L10" s="108" t="s">
        <v>373</v>
      </c>
      <c r="M10" s="58"/>
      <c r="N10" s="58"/>
    </row>
  </sheetData>
  <mergeCells count="5">
    <mergeCell ref="A3:A4"/>
    <mergeCell ref="B3:F3"/>
    <mergeCell ref="N3:N4"/>
    <mergeCell ref="G3:K3"/>
    <mergeCell ref="L3:L4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79BC7-0750-42A6-B8E0-368208096027}">
  <sheetPr codeName="Sheet26"/>
  <dimension ref="A1:Y130"/>
  <sheetViews>
    <sheetView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11.125" style="16" customWidth="1"/>
    <col min="2" max="2" width="9.25" style="16" customWidth="1"/>
    <col min="3" max="3" width="12.75" style="16" customWidth="1"/>
    <col min="4" max="4" width="9.25" style="16" customWidth="1"/>
    <col min="5" max="5" width="12.75" style="16" customWidth="1"/>
    <col min="6" max="6" width="9.25" style="16" customWidth="1"/>
    <col min="7" max="7" width="12.75" style="16" customWidth="1"/>
    <col min="8" max="8" width="9.25" style="16" customWidth="1"/>
    <col min="9" max="9" width="12.75" style="16" customWidth="1"/>
    <col min="10" max="10" width="9.25" style="16" customWidth="1"/>
    <col min="11" max="11" width="12.75" style="16" customWidth="1"/>
    <col min="12" max="12" width="9.25" style="16" customWidth="1"/>
    <col min="13" max="13" width="12.75" style="16" customWidth="1"/>
    <col min="14" max="14" width="9" style="16" customWidth="1"/>
    <col min="15" max="15" width="11.625" style="16" customWidth="1"/>
    <col min="16" max="16" width="9" style="16" customWidth="1"/>
    <col min="17" max="17" width="11.625" style="16" customWidth="1"/>
    <col min="18" max="16384" width="9" style="16"/>
  </cols>
  <sheetData>
    <row r="1" spans="1:25" s="49" customFormat="1" ht="30" customHeight="1">
      <c r="A1" s="137" t="s">
        <v>422</v>
      </c>
      <c r="B1" s="137"/>
      <c r="C1" s="137"/>
      <c r="D1" s="137"/>
      <c r="E1" s="137"/>
      <c r="F1" s="137"/>
      <c r="G1" s="137"/>
      <c r="H1" s="50"/>
      <c r="S1" s="137"/>
      <c r="T1" s="137"/>
      <c r="U1" s="137"/>
      <c r="V1" s="137"/>
      <c r="W1" s="137"/>
      <c r="X1" s="137"/>
      <c r="Y1" s="137"/>
    </row>
    <row r="2" spans="1:25" s="51" customFormat="1" ht="16.149999999999999" customHeight="1" thickBot="1">
      <c r="G2" s="52"/>
      <c r="M2" s="345" t="s">
        <v>390</v>
      </c>
      <c r="S2" s="171"/>
      <c r="Y2" s="171"/>
    </row>
    <row r="3" spans="1:25" s="17" customFormat="1" ht="16.149999999999999" customHeight="1">
      <c r="A3" s="658" t="s">
        <v>105</v>
      </c>
      <c r="B3" s="655" t="s">
        <v>92</v>
      </c>
      <c r="C3" s="656"/>
      <c r="D3" s="655" t="s">
        <v>127</v>
      </c>
      <c r="E3" s="656"/>
      <c r="F3" s="655" t="s">
        <v>126</v>
      </c>
      <c r="G3" s="657"/>
      <c r="H3" s="655" t="s">
        <v>125</v>
      </c>
      <c r="I3" s="656"/>
      <c r="J3" s="657" t="s">
        <v>207</v>
      </c>
      <c r="K3" s="656"/>
      <c r="L3" s="655" t="s">
        <v>124</v>
      </c>
      <c r="M3" s="657"/>
      <c r="S3" s="172"/>
      <c r="Y3" s="172"/>
    </row>
    <row r="4" spans="1:25" s="17" customFormat="1" ht="16.149999999999999" customHeight="1">
      <c r="A4" s="659"/>
      <c r="B4" s="53" t="s">
        <v>118</v>
      </c>
      <c r="C4" s="53" t="s">
        <v>117</v>
      </c>
      <c r="D4" s="53" t="s">
        <v>118</v>
      </c>
      <c r="E4" s="53" t="s">
        <v>117</v>
      </c>
      <c r="F4" s="53" t="s">
        <v>118</v>
      </c>
      <c r="G4" s="54" t="s">
        <v>117</v>
      </c>
      <c r="H4" s="53" t="s">
        <v>118</v>
      </c>
      <c r="I4" s="53" t="s">
        <v>117</v>
      </c>
      <c r="J4" s="57" t="s">
        <v>118</v>
      </c>
      <c r="K4" s="54" t="s">
        <v>117</v>
      </c>
      <c r="L4" s="53" t="s">
        <v>118</v>
      </c>
      <c r="M4" s="54" t="s">
        <v>117</v>
      </c>
      <c r="S4" s="172"/>
      <c r="Y4" s="172"/>
    </row>
    <row r="5" spans="1:25" ht="16.149999999999999" customHeight="1">
      <c r="A5" s="154" t="s">
        <v>480</v>
      </c>
      <c r="B5" s="310">
        <v>251190</v>
      </c>
      <c r="C5" s="311">
        <v>6892733</v>
      </c>
      <c r="D5" s="416">
        <v>4746</v>
      </c>
      <c r="E5" s="416">
        <v>2700222</v>
      </c>
      <c r="F5" s="416">
        <v>129404</v>
      </c>
      <c r="G5" s="416">
        <v>1919736</v>
      </c>
      <c r="H5" s="416">
        <v>25254</v>
      </c>
      <c r="I5" s="416">
        <v>341193</v>
      </c>
      <c r="J5" s="416">
        <v>74488</v>
      </c>
      <c r="K5" s="416">
        <v>1004150</v>
      </c>
      <c r="L5" s="416" t="s">
        <v>314</v>
      </c>
      <c r="M5" s="416">
        <v>155056</v>
      </c>
      <c r="S5" s="137"/>
      <c r="Y5" s="137"/>
    </row>
    <row r="6" spans="1:25" s="14" customFormat="1" ht="16.149999999999999" customHeight="1">
      <c r="A6" s="154" t="s">
        <v>347</v>
      </c>
      <c r="B6" s="310">
        <v>234632</v>
      </c>
      <c r="C6" s="311">
        <v>6779180</v>
      </c>
      <c r="D6" s="416">
        <v>4501</v>
      </c>
      <c r="E6" s="416">
        <v>2611207</v>
      </c>
      <c r="F6" s="416">
        <v>119586</v>
      </c>
      <c r="G6" s="416">
        <v>1891642</v>
      </c>
      <c r="H6" s="416">
        <v>22676</v>
      </c>
      <c r="I6" s="416">
        <v>325841</v>
      </c>
      <c r="J6" s="416">
        <v>70979</v>
      </c>
      <c r="K6" s="416">
        <v>1014988</v>
      </c>
      <c r="L6" s="416" t="s">
        <v>332</v>
      </c>
      <c r="M6" s="416">
        <v>153274</v>
      </c>
      <c r="S6" s="15"/>
      <c r="Y6" s="15"/>
    </row>
    <row r="7" spans="1:25" s="14" customFormat="1" ht="16.149999999999999" customHeight="1">
      <c r="A7" s="154" t="s">
        <v>381</v>
      </c>
      <c r="B7" s="310">
        <v>239470</v>
      </c>
      <c r="C7" s="311">
        <v>6768133</v>
      </c>
      <c r="D7" s="416">
        <v>4460</v>
      </c>
      <c r="E7" s="416">
        <v>2563732</v>
      </c>
      <c r="F7" s="416">
        <v>121324</v>
      </c>
      <c r="G7" s="416">
        <v>1961678</v>
      </c>
      <c r="H7" s="416">
        <v>23446</v>
      </c>
      <c r="I7" s="416">
        <v>327426</v>
      </c>
      <c r="J7" s="416">
        <v>72807</v>
      </c>
      <c r="K7" s="416">
        <v>1006012</v>
      </c>
      <c r="L7" s="416" t="s">
        <v>332</v>
      </c>
      <c r="M7" s="416">
        <v>151887</v>
      </c>
      <c r="S7" s="15"/>
      <c r="Y7" s="15"/>
    </row>
    <row r="8" spans="1:25" s="14" customFormat="1" ht="16.149999999999999" customHeight="1">
      <c r="A8" s="154" t="s">
        <v>481</v>
      </c>
      <c r="B8" s="310">
        <v>232234</v>
      </c>
      <c r="C8" s="311">
        <v>6459047</v>
      </c>
      <c r="D8" s="416">
        <v>4116</v>
      </c>
      <c r="E8" s="416">
        <v>2415622</v>
      </c>
      <c r="F8" s="416">
        <v>116748</v>
      </c>
      <c r="G8" s="416">
        <v>1897937</v>
      </c>
      <c r="H8" s="416">
        <v>22783</v>
      </c>
      <c r="I8" s="416">
        <v>314451</v>
      </c>
      <c r="J8" s="416">
        <v>71564</v>
      </c>
      <c r="K8" s="416">
        <v>958520</v>
      </c>
      <c r="L8" s="417" t="s">
        <v>388</v>
      </c>
      <c r="M8" s="416">
        <v>138930</v>
      </c>
      <c r="S8" s="137"/>
      <c r="Y8" s="137"/>
    </row>
    <row r="9" spans="1:25" s="14" customFormat="1" ht="16.149999999999999" customHeight="1" thickBot="1">
      <c r="A9" s="161" t="s">
        <v>482</v>
      </c>
      <c r="B9" s="523">
        <v>221609</v>
      </c>
      <c r="C9" s="524">
        <v>6302744</v>
      </c>
      <c r="D9" s="525">
        <v>3949</v>
      </c>
      <c r="E9" s="525">
        <v>2347599</v>
      </c>
      <c r="F9" s="525">
        <v>109674</v>
      </c>
      <c r="G9" s="525">
        <v>1829045</v>
      </c>
      <c r="H9" s="525">
        <v>20505</v>
      </c>
      <c r="I9" s="525">
        <v>298582</v>
      </c>
      <c r="J9" s="525">
        <v>69373</v>
      </c>
      <c r="K9" s="525">
        <v>936750</v>
      </c>
      <c r="L9" s="526" t="s">
        <v>504</v>
      </c>
      <c r="M9" s="525">
        <v>133665</v>
      </c>
      <c r="S9" s="137"/>
      <c r="Y9" s="137"/>
    </row>
    <row r="10" spans="1:25" s="51" customFormat="1" ht="16.149999999999999" customHeight="1" thickBot="1">
      <c r="B10" s="84"/>
      <c r="C10" s="84"/>
      <c r="D10" s="84"/>
      <c r="E10" s="84"/>
      <c r="F10" s="84"/>
      <c r="G10" s="84"/>
      <c r="H10" s="56"/>
      <c r="I10" s="56"/>
    </row>
    <row r="11" spans="1:25" s="221" customFormat="1" ht="16.149999999999999" customHeight="1">
      <c r="A11" s="658" t="s">
        <v>105</v>
      </c>
      <c r="B11" s="655" t="s">
        <v>123</v>
      </c>
      <c r="C11" s="656"/>
      <c r="D11" s="655" t="s">
        <v>122</v>
      </c>
      <c r="E11" s="656"/>
      <c r="F11" s="657" t="s">
        <v>121</v>
      </c>
      <c r="G11" s="657"/>
      <c r="H11" s="660" t="s">
        <v>234</v>
      </c>
      <c r="I11" s="661"/>
      <c r="J11" s="655" t="s">
        <v>120</v>
      </c>
      <c r="K11" s="656"/>
      <c r="L11" s="655" t="s">
        <v>119</v>
      </c>
      <c r="M11" s="657"/>
      <c r="N11" s="222"/>
      <c r="O11" s="222"/>
      <c r="P11" s="222"/>
      <c r="Q11" s="223"/>
    </row>
    <row r="12" spans="1:25" s="221" customFormat="1" ht="16.149999999999999" customHeight="1">
      <c r="A12" s="659"/>
      <c r="B12" s="53" t="s">
        <v>118</v>
      </c>
      <c r="C12" s="53" t="s">
        <v>117</v>
      </c>
      <c r="D12" s="53" t="s">
        <v>118</v>
      </c>
      <c r="E12" s="53" t="s">
        <v>117</v>
      </c>
      <c r="F12" s="57" t="s">
        <v>118</v>
      </c>
      <c r="G12" s="54" t="s">
        <v>117</v>
      </c>
      <c r="H12" s="53" t="s">
        <v>118</v>
      </c>
      <c r="I12" s="53" t="s">
        <v>117</v>
      </c>
      <c r="J12" s="53" t="s">
        <v>118</v>
      </c>
      <c r="K12" s="53" t="s">
        <v>117</v>
      </c>
      <c r="L12" s="53" t="s">
        <v>118</v>
      </c>
      <c r="M12" s="54" t="s">
        <v>117</v>
      </c>
      <c r="N12" s="222"/>
      <c r="O12" s="222"/>
      <c r="P12" s="222"/>
      <c r="Q12" s="223"/>
    </row>
    <row r="13" spans="1:25" s="51" customFormat="1" ht="16.149999999999999" customHeight="1">
      <c r="A13" s="154" t="s">
        <v>480</v>
      </c>
      <c r="B13" s="416">
        <v>330</v>
      </c>
      <c r="C13" s="416">
        <v>20372</v>
      </c>
      <c r="D13" s="416">
        <v>5905</v>
      </c>
      <c r="E13" s="416">
        <v>62344</v>
      </c>
      <c r="F13" s="416">
        <v>10927</v>
      </c>
      <c r="G13" s="416">
        <v>674334</v>
      </c>
      <c r="H13" s="416">
        <v>19</v>
      </c>
      <c r="I13" s="416">
        <v>655</v>
      </c>
      <c r="J13" s="416">
        <v>24</v>
      </c>
      <c r="K13" s="416">
        <v>10021</v>
      </c>
      <c r="L13" s="416">
        <v>93</v>
      </c>
      <c r="M13" s="416">
        <v>4650</v>
      </c>
      <c r="N13" s="56"/>
      <c r="O13" s="56"/>
      <c r="P13" s="56"/>
      <c r="Q13" s="191"/>
    </row>
    <row r="14" spans="1:25" s="51" customFormat="1" ht="16.149999999999999" customHeight="1">
      <c r="A14" s="154" t="s">
        <v>347</v>
      </c>
      <c r="B14" s="416">
        <v>341</v>
      </c>
      <c r="C14" s="416">
        <v>18100</v>
      </c>
      <c r="D14" s="416">
        <v>5137</v>
      </c>
      <c r="E14" s="416">
        <v>48436</v>
      </c>
      <c r="F14" s="416">
        <v>11255</v>
      </c>
      <c r="G14" s="416">
        <v>699487</v>
      </c>
      <c r="H14" s="416">
        <v>23</v>
      </c>
      <c r="I14" s="416">
        <v>582</v>
      </c>
      <c r="J14" s="416">
        <v>24</v>
      </c>
      <c r="K14" s="416">
        <v>10123</v>
      </c>
      <c r="L14" s="416">
        <v>110</v>
      </c>
      <c r="M14" s="416">
        <v>5500</v>
      </c>
      <c r="N14" s="56"/>
      <c r="O14" s="56"/>
      <c r="P14" s="56"/>
      <c r="Q14" s="191"/>
    </row>
    <row r="15" spans="1:25" s="51" customFormat="1" ht="16.149999999999999" customHeight="1">
      <c r="A15" s="154" t="s">
        <v>381</v>
      </c>
      <c r="B15" s="416">
        <v>383</v>
      </c>
      <c r="C15" s="416">
        <v>23650</v>
      </c>
      <c r="D15" s="416">
        <v>5172</v>
      </c>
      <c r="E15" s="416">
        <v>47020</v>
      </c>
      <c r="F15" s="416">
        <v>11733</v>
      </c>
      <c r="G15" s="416">
        <v>669337</v>
      </c>
      <c r="H15" s="416">
        <v>17</v>
      </c>
      <c r="I15" s="416">
        <v>333</v>
      </c>
      <c r="J15" s="416">
        <v>29</v>
      </c>
      <c r="K15" s="416">
        <v>12108</v>
      </c>
      <c r="L15" s="416">
        <v>99</v>
      </c>
      <c r="M15" s="416">
        <v>4950</v>
      </c>
      <c r="N15" s="56"/>
      <c r="O15" s="56"/>
      <c r="P15" s="56"/>
      <c r="Q15" s="191"/>
    </row>
    <row r="16" spans="1:25" s="51" customFormat="1" ht="16.149999999999999" customHeight="1">
      <c r="A16" s="154" t="s">
        <v>481</v>
      </c>
      <c r="B16" s="416">
        <v>495</v>
      </c>
      <c r="C16" s="416">
        <v>34839</v>
      </c>
      <c r="D16" s="416">
        <v>5064</v>
      </c>
      <c r="E16" s="416">
        <v>45092</v>
      </c>
      <c r="F16" s="416">
        <v>11305</v>
      </c>
      <c r="G16" s="416">
        <v>634234</v>
      </c>
      <c r="H16" s="416">
        <v>23</v>
      </c>
      <c r="I16" s="416">
        <v>484</v>
      </c>
      <c r="J16" s="416">
        <v>32</v>
      </c>
      <c r="K16" s="416">
        <v>13738</v>
      </c>
      <c r="L16" s="416">
        <v>104</v>
      </c>
      <c r="M16" s="416">
        <v>5200</v>
      </c>
      <c r="N16" s="56"/>
      <c r="O16" s="56"/>
      <c r="P16" s="56"/>
      <c r="Q16" s="191"/>
    </row>
    <row r="17" spans="1:17" s="51" customFormat="1" ht="16.149999999999999" customHeight="1" thickBot="1">
      <c r="A17" s="161" t="s">
        <v>482</v>
      </c>
      <c r="B17" s="525">
        <v>514</v>
      </c>
      <c r="C17" s="525">
        <v>40015</v>
      </c>
      <c r="D17" s="525">
        <v>4554</v>
      </c>
      <c r="E17" s="525">
        <v>54532</v>
      </c>
      <c r="F17" s="525">
        <v>12905</v>
      </c>
      <c r="G17" s="525">
        <v>647221</v>
      </c>
      <c r="H17" s="525">
        <v>11</v>
      </c>
      <c r="I17" s="525">
        <v>188</v>
      </c>
      <c r="J17" s="525">
        <v>20</v>
      </c>
      <c r="K17" s="525">
        <v>9947</v>
      </c>
      <c r="L17" s="525">
        <v>104</v>
      </c>
      <c r="M17" s="525">
        <v>5200</v>
      </c>
      <c r="N17" s="56"/>
      <c r="O17" s="56"/>
      <c r="P17" s="56"/>
      <c r="Q17" s="191"/>
    </row>
    <row r="18" spans="1:17" s="51" customFormat="1" ht="16.149999999999999" customHeight="1">
      <c r="A18" s="13" t="s">
        <v>362</v>
      </c>
      <c r="D18" s="56"/>
      <c r="E18" s="56"/>
      <c r="F18" s="56"/>
      <c r="G18" s="191"/>
      <c r="H18" s="56"/>
      <c r="I18" s="56"/>
      <c r="J18" s="56"/>
      <c r="K18" s="56"/>
      <c r="L18" s="56"/>
      <c r="M18" s="191" t="s">
        <v>264</v>
      </c>
      <c r="N18" s="56"/>
      <c r="O18" s="56"/>
      <c r="P18" s="56"/>
      <c r="Q18" s="191"/>
    </row>
    <row r="19" spans="1:17" s="51" customFormat="1" ht="16.149999999999999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191"/>
    </row>
    <row r="20" spans="1:17" s="51" customFormat="1" ht="16.149999999999999" customHeight="1">
      <c r="A20" s="56"/>
      <c r="B20" s="84"/>
      <c r="C20" s="84"/>
      <c r="D20" s="84"/>
      <c r="E20" s="84"/>
      <c r="F20" s="84"/>
      <c r="G20" s="84"/>
      <c r="H20" s="56"/>
      <c r="I20" s="56"/>
      <c r="J20" s="56"/>
      <c r="K20" s="56"/>
      <c r="L20" s="56"/>
      <c r="M20" s="56"/>
      <c r="N20" s="56"/>
      <c r="O20" s="56"/>
      <c r="P20" s="56"/>
      <c r="Q20" s="191"/>
    </row>
    <row r="21" spans="1:17" s="237" customFormat="1" ht="16.149999999999999" customHeight="1"/>
    <row r="22" spans="1:17" s="237" customFormat="1" ht="16.149999999999999" customHeight="1"/>
    <row r="23" spans="1:17" s="237" customFormat="1" ht="16.149999999999999" customHeight="1"/>
    <row r="24" spans="1:17" s="237" customFormat="1" ht="16.149999999999999" customHeight="1"/>
    <row r="25" spans="1:17" s="237" customFormat="1" ht="16.149999999999999" customHeight="1"/>
    <row r="26" spans="1:17" s="237" customFormat="1" ht="16.149999999999999" customHeight="1"/>
    <row r="27" spans="1:17" s="237" customFormat="1" ht="16.149999999999999" customHeight="1"/>
    <row r="28" spans="1:17" s="237" customFormat="1" ht="16.149999999999999" customHeight="1"/>
    <row r="29" spans="1:17" s="237" customFormat="1" ht="16.149999999999999" customHeight="1"/>
    <row r="30" spans="1:17" s="237" customFormat="1" ht="16.149999999999999" customHeight="1"/>
    <row r="31" spans="1:17" s="237" customFormat="1" ht="16.149999999999999" customHeight="1"/>
    <row r="32" spans="1:17" s="237" customFormat="1" ht="16.149999999999999" customHeight="1"/>
    <row r="33" s="237" customFormat="1" ht="16.149999999999999" customHeight="1"/>
    <row r="34" s="237" customFormat="1" ht="16.149999999999999" customHeight="1"/>
    <row r="35" s="237" customFormat="1" ht="16.149999999999999" customHeight="1"/>
    <row r="36" s="237" customFormat="1" ht="16.149999999999999" customHeight="1"/>
    <row r="37" s="237" customFormat="1" ht="16.149999999999999" customHeight="1"/>
    <row r="38" s="237" customFormat="1" ht="16.149999999999999" customHeight="1"/>
    <row r="39" s="237" customFormat="1" ht="16.149999999999999" customHeight="1"/>
    <row r="40" s="237" customFormat="1" ht="16.149999999999999" customHeight="1"/>
    <row r="41" s="237" customFormat="1" ht="16.149999999999999" customHeight="1"/>
    <row r="42" s="237" customFormat="1" ht="16.149999999999999" customHeight="1"/>
    <row r="43" s="237" customFormat="1" ht="16.149999999999999" customHeight="1"/>
    <row r="44" s="237" customFormat="1" ht="16.149999999999999" customHeight="1"/>
    <row r="45" s="237" customFormat="1" ht="16.149999999999999" customHeight="1"/>
    <row r="46" s="237" customFormat="1" ht="16.149999999999999" customHeight="1"/>
    <row r="47" s="237" customFormat="1" ht="16.149999999999999" customHeight="1"/>
    <row r="48" s="237" customFormat="1" ht="16.149999999999999" customHeight="1"/>
    <row r="49" s="237" customFormat="1" ht="16.149999999999999" customHeight="1"/>
    <row r="50" s="237" customFormat="1" ht="16.149999999999999" customHeight="1"/>
    <row r="51" s="237" customFormat="1" ht="16.149999999999999" customHeight="1"/>
    <row r="52" s="237" customFormat="1" ht="16.149999999999999" customHeight="1"/>
    <row r="53" s="237" customFormat="1" ht="16.149999999999999" customHeight="1"/>
    <row r="54" s="237" customFormat="1" ht="16.149999999999999" customHeight="1"/>
    <row r="55" s="237" customFormat="1" ht="16.149999999999999" customHeight="1"/>
    <row r="56" s="237" customFormat="1" ht="16.149999999999999" customHeight="1"/>
    <row r="57" s="237" customFormat="1" ht="16.149999999999999" customHeight="1"/>
    <row r="58" s="237" customFormat="1" ht="16.149999999999999" customHeight="1"/>
    <row r="59" s="237" customFormat="1" ht="16.149999999999999" customHeight="1"/>
    <row r="60" s="237" customFormat="1" ht="16.149999999999999" customHeight="1"/>
    <row r="61" s="237" customFormat="1" ht="16.149999999999999" customHeight="1"/>
    <row r="62" s="237" customFormat="1" ht="16.149999999999999" customHeight="1"/>
    <row r="63" s="237" customFormat="1" ht="16.149999999999999" customHeight="1"/>
    <row r="64" s="237" customFormat="1" ht="16.149999999999999" customHeight="1"/>
    <row r="65" s="237" customFormat="1" ht="16.149999999999999" customHeight="1"/>
    <row r="66" s="237" customFormat="1" ht="16.149999999999999" customHeight="1"/>
    <row r="67" s="237" customFormat="1" ht="16.149999999999999" customHeight="1"/>
    <row r="68" s="237" customFormat="1" ht="16.149999999999999" customHeight="1"/>
    <row r="69" s="237" customFormat="1" ht="16.149999999999999" customHeight="1"/>
    <row r="70" s="237" customFormat="1" ht="16.149999999999999" customHeight="1"/>
    <row r="71" s="237" customFormat="1" ht="16.149999999999999" customHeight="1"/>
    <row r="72" s="237" customFormat="1" ht="16.149999999999999" customHeight="1"/>
    <row r="73" s="237" customFormat="1" ht="16.149999999999999" customHeight="1"/>
    <row r="74" s="237" customFormat="1" ht="16.149999999999999" customHeight="1"/>
    <row r="75" s="237" customFormat="1" ht="16.149999999999999" customHeight="1"/>
    <row r="76" s="237" customFormat="1" ht="16.149999999999999" customHeight="1"/>
    <row r="77" s="237" customFormat="1" ht="16.149999999999999" customHeight="1"/>
    <row r="78" s="237" customFormat="1" ht="16.149999999999999" customHeight="1"/>
    <row r="79" s="237" customFormat="1" ht="16.149999999999999" customHeight="1"/>
    <row r="80" s="237" customFormat="1" ht="16.149999999999999" customHeight="1"/>
    <row r="81" s="237" customFormat="1" ht="16.149999999999999" customHeight="1"/>
    <row r="82" s="237" customFormat="1" ht="16.149999999999999" customHeight="1"/>
    <row r="83" s="237" customFormat="1" ht="16.149999999999999" customHeight="1"/>
    <row r="84" s="237" customFormat="1" ht="16.149999999999999" customHeight="1"/>
    <row r="85" s="237" customFormat="1" ht="16.149999999999999" customHeight="1"/>
    <row r="86" s="237" customFormat="1" ht="16.149999999999999" customHeight="1"/>
    <row r="87" s="237" customFormat="1" ht="16.149999999999999" customHeight="1"/>
    <row r="88" s="237" customFormat="1" ht="16.149999999999999" customHeight="1"/>
    <row r="89" s="237" customFormat="1" ht="16.149999999999999" customHeight="1"/>
    <row r="90" s="237" customFormat="1" ht="16.149999999999999" customHeight="1"/>
    <row r="91" s="237" customFormat="1" ht="16.149999999999999" customHeight="1"/>
    <row r="92" s="237" customFormat="1" ht="16.149999999999999" customHeight="1"/>
    <row r="93" s="237" customFormat="1" ht="16.149999999999999" customHeight="1"/>
    <row r="94" s="237" customFormat="1" ht="16.149999999999999" customHeight="1"/>
    <row r="95" s="237" customFormat="1" ht="16.149999999999999" customHeight="1"/>
    <row r="96" s="237" customFormat="1" ht="16.149999999999999" customHeight="1"/>
    <row r="97" s="237" customFormat="1" ht="16.149999999999999" customHeight="1"/>
    <row r="98" s="237" customFormat="1" ht="16.149999999999999" customHeight="1"/>
    <row r="99" s="237" customFormat="1" ht="16.149999999999999" customHeight="1"/>
    <row r="100" s="237" customFormat="1" ht="16.149999999999999" customHeight="1"/>
    <row r="101" s="237" customFormat="1" ht="16.149999999999999" customHeight="1"/>
    <row r="102" s="237" customFormat="1" ht="16.149999999999999" customHeight="1"/>
    <row r="103" s="237" customFormat="1" ht="16.149999999999999" customHeight="1"/>
    <row r="104" s="237" customFormat="1" ht="16.149999999999999" customHeight="1"/>
    <row r="105" s="237" customFormat="1" ht="16.149999999999999" customHeight="1"/>
    <row r="106" s="237" customFormat="1" ht="16.149999999999999" customHeight="1"/>
    <row r="107" s="237" customFormat="1" ht="16.149999999999999" customHeight="1"/>
    <row r="108" s="237" customFormat="1" ht="16.149999999999999" customHeight="1"/>
    <row r="109" s="237" customFormat="1" ht="16.149999999999999" customHeight="1"/>
    <row r="110" s="237" customFormat="1" ht="16.149999999999999" customHeight="1"/>
    <row r="111" s="237" customFormat="1" ht="16.149999999999999" customHeight="1"/>
    <row r="112" s="237" customFormat="1" ht="16.149999999999999" customHeight="1"/>
    <row r="113" s="237" customFormat="1" ht="16.149999999999999" customHeight="1"/>
    <row r="114" s="237" customFormat="1" ht="16.149999999999999" customHeight="1"/>
    <row r="115" s="237" customFormat="1" ht="16.149999999999999" customHeight="1"/>
    <row r="116" s="237" customFormat="1" ht="16.149999999999999" customHeight="1"/>
    <row r="117" s="237" customFormat="1" ht="16.149999999999999" customHeight="1"/>
    <row r="118" s="237" customFormat="1" ht="16.149999999999999" customHeight="1"/>
    <row r="119" s="237" customFormat="1" ht="16.149999999999999" customHeight="1"/>
    <row r="120" s="237" customFormat="1" ht="16.149999999999999" customHeight="1"/>
    <row r="121" s="237" customFormat="1" ht="16.149999999999999" customHeight="1"/>
    <row r="122" s="237" customFormat="1" ht="16.149999999999999" customHeight="1"/>
    <row r="123" s="237" customFormat="1" ht="16.149999999999999" customHeight="1"/>
    <row r="124" s="237" customFormat="1" ht="16.149999999999999" customHeight="1"/>
    <row r="125" s="237" customFormat="1" ht="16.149999999999999" customHeight="1"/>
    <row r="126" s="237" customFormat="1" ht="16.149999999999999" customHeight="1"/>
    <row r="127" s="237" customFormat="1" ht="16.149999999999999" customHeight="1"/>
    <row r="128" s="237" customFormat="1" ht="16.149999999999999" customHeight="1"/>
    <row r="129" s="237" customFormat="1" ht="16.149999999999999" customHeight="1"/>
    <row r="130" s="237" customFormat="1" ht="16.149999999999999" customHeight="1"/>
  </sheetData>
  <mergeCells count="14">
    <mergeCell ref="J11:K11"/>
    <mergeCell ref="L11:M11"/>
    <mergeCell ref="A3:A4"/>
    <mergeCell ref="B3:C3"/>
    <mergeCell ref="D3:E3"/>
    <mergeCell ref="F3:G3"/>
    <mergeCell ref="H3:I3"/>
    <mergeCell ref="J3:K3"/>
    <mergeCell ref="L3:M3"/>
    <mergeCell ref="A11:A12"/>
    <mergeCell ref="B11:C11"/>
    <mergeCell ref="D11:E11"/>
    <mergeCell ref="F11:G11"/>
    <mergeCell ref="H11:I11"/>
  </mergeCells>
  <phoneticPr fontId="2"/>
  <printOptions horizontalCentered="1"/>
  <pageMargins left="0.39370078740157483" right="0.39370078740157483" top="0.59055118110236227" bottom="0.59055118110236227" header="0.11811023622047245" footer="0.11811023622047245"/>
  <pageSetup paperSize="9" scale="99" firstPageNumber="117" fitToWidth="0" orientation="landscape" useFirstPageNumber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E7563-180E-494C-A549-C2B39CB4CBE5}">
  <sheetPr codeName="Sheet27"/>
  <dimension ref="A1:Q122"/>
  <sheetViews>
    <sheetView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11.125" style="16" customWidth="1"/>
    <col min="2" max="2" width="9.25" style="16" customWidth="1"/>
    <col min="3" max="3" width="12.75" style="16" customWidth="1"/>
    <col min="4" max="4" width="9.25" style="16" customWidth="1"/>
    <col min="5" max="5" width="12.75" style="16" customWidth="1"/>
    <col min="6" max="6" width="8.625" style="16" customWidth="1"/>
    <col min="7" max="7" width="12.75" style="16" customWidth="1"/>
    <col min="8" max="8" width="9" style="16" customWidth="1"/>
    <col min="9" max="9" width="11.5" style="16" customWidth="1"/>
    <col min="10" max="10" width="9" style="16" customWidth="1"/>
    <col min="11" max="11" width="11.625" style="16" customWidth="1"/>
    <col min="12" max="12" width="9" style="16" customWidth="1"/>
    <col min="13" max="13" width="11.625" style="16" customWidth="1"/>
    <col min="14" max="14" width="9" style="16" customWidth="1"/>
    <col min="15" max="15" width="11.625" style="16" customWidth="1"/>
    <col min="16" max="16" width="9" style="16" customWidth="1"/>
    <col min="17" max="17" width="11.625" style="16" customWidth="1"/>
    <col min="18" max="16384" width="9" style="16"/>
  </cols>
  <sheetData>
    <row r="1" spans="1:17" s="131" customFormat="1" ht="30" customHeight="1">
      <c r="A1" s="136" t="s">
        <v>423</v>
      </c>
      <c r="B1" s="136"/>
      <c r="C1" s="136"/>
      <c r="D1" s="136"/>
      <c r="E1" s="136"/>
      <c r="F1" s="136"/>
      <c r="G1" s="136"/>
      <c r="H1" s="136"/>
      <c r="I1" s="136"/>
    </row>
    <row r="2" spans="1:17" s="128" customFormat="1" ht="16.149999999999999" customHeight="1" thickBot="1">
      <c r="A2" s="9"/>
      <c r="B2" s="9"/>
      <c r="C2" s="9"/>
      <c r="D2" s="9"/>
      <c r="E2" s="9"/>
      <c r="F2" s="9"/>
      <c r="G2" s="9"/>
      <c r="H2" s="9"/>
      <c r="I2" s="18" t="s">
        <v>116</v>
      </c>
    </row>
    <row r="3" spans="1:17" s="131" customFormat="1" ht="16.149999999999999" customHeight="1">
      <c r="A3" s="644" t="s">
        <v>105</v>
      </c>
      <c r="B3" s="662" t="s">
        <v>360</v>
      </c>
      <c r="C3" s="663"/>
      <c r="D3" s="664"/>
      <c r="E3" s="646" t="s">
        <v>176</v>
      </c>
      <c r="F3" s="647"/>
      <c r="G3" s="649" t="s">
        <v>361</v>
      </c>
      <c r="H3" s="649" t="s">
        <v>315</v>
      </c>
      <c r="I3" s="642" t="s">
        <v>316</v>
      </c>
    </row>
    <row r="4" spans="1:17" s="131" customFormat="1" ht="31.9" customHeight="1">
      <c r="A4" s="645"/>
      <c r="B4" s="41" t="s">
        <v>177</v>
      </c>
      <c r="C4" s="19" t="s">
        <v>178</v>
      </c>
      <c r="D4" s="19" t="s">
        <v>129</v>
      </c>
      <c r="E4" s="20" t="s">
        <v>186</v>
      </c>
      <c r="F4" s="20" t="s">
        <v>321</v>
      </c>
      <c r="G4" s="650"/>
      <c r="H4" s="650"/>
      <c r="I4" s="643"/>
    </row>
    <row r="5" spans="1:17" s="109" customFormat="1" ht="16.149999999999999" customHeight="1">
      <c r="A5" s="154" t="s">
        <v>480</v>
      </c>
      <c r="B5" s="569">
        <v>11459</v>
      </c>
      <c r="C5" s="570">
        <v>471</v>
      </c>
      <c r="D5" s="385">
        <v>11930</v>
      </c>
      <c r="E5" s="386">
        <v>728955857</v>
      </c>
      <c r="F5" s="385">
        <v>61101.754149203691</v>
      </c>
      <c r="G5" s="385">
        <v>335381</v>
      </c>
      <c r="H5" s="385">
        <v>28.112405699916177</v>
      </c>
      <c r="I5" s="386">
        <v>1014530</v>
      </c>
    </row>
    <row r="6" spans="1:17" s="109" customFormat="1" ht="16.149999999999999" customHeight="1">
      <c r="A6" s="154" t="s">
        <v>347</v>
      </c>
      <c r="B6" s="569">
        <v>11447</v>
      </c>
      <c r="C6" s="570">
        <v>456</v>
      </c>
      <c r="D6" s="385">
        <v>11903</v>
      </c>
      <c r="E6" s="386">
        <v>729339514</v>
      </c>
      <c r="F6" s="385">
        <v>61272.587666974716</v>
      </c>
      <c r="G6" s="385">
        <v>321356</v>
      </c>
      <c r="H6" s="385">
        <v>26.997899689153996</v>
      </c>
      <c r="I6" s="386">
        <v>952600</v>
      </c>
    </row>
    <row r="7" spans="1:17" s="109" customFormat="1" ht="16.149999999999999" customHeight="1">
      <c r="A7" s="154" t="s">
        <v>381</v>
      </c>
      <c r="B7" s="569">
        <v>11379</v>
      </c>
      <c r="C7" s="570">
        <v>436</v>
      </c>
      <c r="D7" s="385">
        <v>11815</v>
      </c>
      <c r="E7" s="386">
        <v>736065263</v>
      </c>
      <c r="F7" s="385">
        <v>62299</v>
      </c>
      <c r="G7" s="385">
        <v>324825</v>
      </c>
      <c r="H7" s="385">
        <v>27.49</v>
      </c>
      <c r="I7" s="386">
        <v>963445</v>
      </c>
    </row>
    <row r="8" spans="1:17" s="109" customFormat="1" ht="16.149999999999999" customHeight="1">
      <c r="A8" s="154" t="s">
        <v>481</v>
      </c>
      <c r="B8" s="569">
        <v>11748</v>
      </c>
      <c r="C8" s="570">
        <v>477</v>
      </c>
      <c r="D8" s="385">
        <v>12225</v>
      </c>
      <c r="E8" s="386">
        <v>773970285</v>
      </c>
      <c r="F8" s="385">
        <v>63310</v>
      </c>
      <c r="G8" s="385">
        <v>341696</v>
      </c>
      <c r="H8" s="385">
        <v>27.95</v>
      </c>
      <c r="I8" s="386">
        <v>992026</v>
      </c>
    </row>
    <row r="9" spans="1:17" s="109" customFormat="1" ht="16.149999999999999" customHeight="1" thickBot="1">
      <c r="A9" s="161" t="s">
        <v>482</v>
      </c>
      <c r="B9" s="571">
        <v>12083</v>
      </c>
      <c r="C9" s="572">
        <v>539</v>
      </c>
      <c r="D9" s="520">
        <v>12622</v>
      </c>
      <c r="E9" s="521">
        <v>820528588</v>
      </c>
      <c r="F9" s="520">
        <v>65008</v>
      </c>
      <c r="G9" s="520">
        <v>356270</v>
      </c>
      <c r="H9" s="520">
        <v>28.23</v>
      </c>
      <c r="I9" s="521">
        <v>999305</v>
      </c>
    </row>
    <row r="10" spans="1:17" s="128" customFormat="1" ht="16.149999999999999" customHeight="1">
      <c r="A10" s="11" t="s">
        <v>179</v>
      </c>
      <c r="B10" s="11"/>
      <c r="C10" s="11"/>
      <c r="D10" s="11"/>
      <c r="E10" s="11"/>
      <c r="F10" s="9"/>
      <c r="G10" s="11"/>
      <c r="H10" s="11"/>
      <c r="I10" s="58" t="s">
        <v>170</v>
      </c>
    </row>
    <row r="11" spans="1:17" s="51" customFormat="1" ht="16.149999999999999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191"/>
    </row>
    <row r="12" spans="1:17" s="51" customFormat="1" ht="16.149999999999999" customHeight="1">
      <c r="A12" s="56"/>
      <c r="B12" s="84"/>
      <c r="C12" s="84"/>
      <c r="D12" s="84"/>
      <c r="E12" s="84"/>
      <c r="F12" s="84"/>
      <c r="G12" s="84"/>
      <c r="H12" s="56"/>
      <c r="I12" s="56"/>
      <c r="J12" s="56"/>
      <c r="K12" s="56"/>
      <c r="L12" s="56"/>
      <c r="M12" s="56"/>
      <c r="N12" s="56"/>
      <c r="O12" s="56"/>
      <c r="P12" s="56"/>
      <c r="Q12" s="191"/>
    </row>
    <row r="13" spans="1:17" s="237" customFormat="1" ht="16.149999999999999" customHeight="1"/>
    <row r="14" spans="1:17" s="237" customFormat="1" ht="16.149999999999999" customHeight="1"/>
    <row r="15" spans="1:17" s="237" customFormat="1" ht="16.149999999999999" customHeight="1"/>
    <row r="16" spans="1:17" s="237" customFormat="1" ht="16.149999999999999" customHeight="1"/>
    <row r="17" s="237" customFormat="1" ht="16.149999999999999" customHeight="1"/>
    <row r="18" s="237" customFormat="1" ht="16.149999999999999" customHeight="1"/>
    <row r="19" s="237" customFormat="1" ht="16.149999999999999" customHeight="1"/>
    <row r="20" s="237" customFormat="1" ht="16.149999999999999" customHeight="1"/>
    <row r="21" s="237" customFormat="1" ht="16.149999999999999" customHeight="1"/>
    <row r="22" s="237" customFormat="1" ht="16.149999999999999" customHeight="1"/>
    <row r="23" s="237" customFormat="1" ht="16.149999999999999" customHeight="1"/>
    <row r="24" s="237" customFormat="1" ht="16.149999999999999" customHeight="1"/>
    <row r="25" s="237" customFormat="1" ht="16.149999999999999" customHeight="1"/>
    <row r="26" s="237" customFormat="1" ht="16.149999999999999" customHeight="1"/>
    <row r="27" s="237" customFormat="1" ht="16.149999999999999" customHeight="1"/>
    <row r="28" s="237" customFormat="1" ht="16.149999999999999" customHeight="1"/>
    <row r="29" s="237" customFormat="1" ht="16.149999999999999" customHeight="1"/>
    <row r="30" s="237" customFormat="1" ht="16.149999999999999" customHeight="1"/>
    <row r="31" s="237" customFormat="1" ht="16.149999999999999" customHeight="1"/>
    <row r="32" s="237" customFormat="1" ht="16.149999999999999" customHeight="1"/>
    <row r="33" s="237" customFormat="1" ht="16.149999999999999" customHeight="1"/>
    <row r="34" s="237" customFormat="1" ht="16.149999999999999" customHeight="1"/>
    <row r="35" s="237" customFormat="1" ht="16.149999999999999" customHeight="1"/>
    <row r="36" s="237" customFormat="1" ht="16.149999999999999" customHeight="1"/>
    <row r="37" s="237" customFormat="1" ht="16.149999999999999" customHeight="1"/>
    <row r="38" s="237" customFormat="1" ht="16.149999999999999" customHeight="1"/>
    <row r="39" s="237" customFormat="1" ht="16.149999999999999" customHeight="1"/>
    <row r="40" s="237" customFormat="1" ht="16.149999999999999" customHeight="1"/>
    <row r="41" s="237" customFormat="1" ht="16.149999999999999" customHeight="1"/>
    <row r="42" s="237" customFormat="1" ht="16.149999999999999" customHeight="1"/>
    <row r="43" s="237" customFormat="1" ht="16.149999999999999" customHeight="1"/>
    <row r="44" s="237" customFormat="1" ht="16.149999999999999" customHeight="1"/>
    <row r="45" s="237" customFormat="1" ht="16.149999999999999" customHeight="1"/>
    <row r="46" s="237" customFormat="1" ht="16.149999999999999" customHeight="1"/>
    <row r="47" s="237" customFormat="1" ht="16.149999999999999" customHeight="1"/>
    <row r="48" s="237" customFormat="1" ht="16.149999999999999" customHeight="1"/>
    <row r="49" s="237" customFormat="1" ht="16.149999999999999" customHeight="1"/>
    <row r="50" s="237" customFormat="1" ht="16.149999999999999" customHeight="1"/>
    <row r="51" s="237" customFormat="1" ht="16.149999999999999" customHeight="1"/>
    <row r="52" s="237" customFormat="1" ht="16.149999999999999" customHeight="1"/>
    <row r="53" s="237" customFormat="1" ht="16.149999999999999" customHeight="1"/>
    <row r="54" s="237" customFormat="1" ht="16.149999999999999" customHeight="1"/>
    <row r="55" s="237" customFormat="1" ht="16.149999999999999" customHeight="1"/>
    <row r="56" s="237" customFormat="1" ht="16.149999999999999" customHeight="1"/>
    <row r="57" s="237" customFormat="1" ht="16.149999999999999" customHeight="1"/>
    <row r="58" s="237" customFormat="1" ht="16.149999999999999" customHeight="1"/>
    <row r="59" s="237" customFormat="1" ht="16.149999999999999" customHeight="1"/>
    <row r="60" s="237" customFormat="1" ht="16.149999999999999" customHeight="1"/>
    <row r="61" s="237" customFormat="1" ht="16.149999999999999" customHeight="1"/>
    <row r="62" s="237" customFormat="1" ht="16.149999999999999" customHeight="1"/>
    <row r="63" s="237" customFormat="1" ht="16.149999999999999" customHeight="1"/>
    <row r="64" s="237" customFormat="1" ht="16.149999999999999" customHeight="1"/>
    <row r="65" s="237" customFormat="1" ht="16.149999999999999" customHeight="1"/>
    <row r="66" s="237" customFormat="1" ht="16.149999999999999" customHeight="1"/>
    <row r="67" s="237" customFormat="1" ht="16.149999999999999" customHeight="1"/>
    <row r="68" s="237" customFormat="1" ht="16.149999999999999" customHeight="1"/>
    <row r="69" s="237" customFormat="1" ht="16.149999999999999" customHeight="1"/>
    <row r="70" s="237" customFormat="1" ht="16.149999999999999" customHeight="1"/>
    <row r="71" s="237" customFormat="1" ht="16.149999999999999" customHeight="1"/>
    <row r="72" s="237" customFormat="1" ht="16.149999999999999" customHeight="1"/>
    <row r="73" s="237" customFormat="1" ht="16.149999999999999" customHeight="1"/>
    <row r="74" s="237" customFormat="1" ht="16.149999999999999" customHeight="1"/>
    <row r="75" s="237" customFormat="1" ht="16.149999999999999" customHeight="1"/>
    <row r="76" s="237" customFormat="1" ht="16.149999999999999" customHeight="1"/>
    <row r="77" s="237" customFormat="1" ht="16.149999999999999" customHeight="1"/>
    <row r="78" s="237" customFormat="1" ht="16.149999999999999" customHeight="1"/>
    <row r="79" s="237" customFormat="1" ht="16.149999999999999" customHeight="1"/>
    <row r="80" s="237" customFormat="1" ht="16.149999999999999" customHeight="1"/>
    <row r="81" s="237" customFormat="1" ht="16.149999999999999" customHeight="1"/>
    <row r="82" s="237" customFormat="1" ht="16.149999999999999" customHeight="1"/>
    <row r="83" s="237" customFormat="1" ht="16.149999999999999" customHeight="1"/>
    <row r="84" s="237" customFormat="1" ht="16.149999999999999" customHeight="1"/>
    <row r="85" s="237" customFormat="1" ht="16.149999999999999" customHeight="1"/>
    <row r="86" s="237" customFormat="1" ht="16.149999999999999" customHeight="1"/>
    <row r="87" s="237" customFormat="1" ht="16.149999999999999" customHeight="1"/>
    <row r="88" s="237" customFormat="1" ht="16.149999999999999" customHeight="1"/>
    <row r="89" s="237" customFormat="1" ht="16.149999999999999" customHeight="1"/>
    <row r="90" s="237" customFormat="1" ht="16.149999999999999" customHeight="1"/>
    <row r="91" s="237" customFormat="1" ht="16.149999999999999" customHeight="1"/>
    <row r="92" s="237" customFormat="1" ht="16.149999999999999" customHeight="1"/>
    <row r="93" s="237" customFormat="1" ht="16.149999999999999" customHeight="1"/>
    <row r="94" s="237" customFormat="1" ht="16.149999999999999" customHeight="1"/>
    <row r="95" s="237" customFormat="1" ht="16.149999999999999" customHeight="1"/>
    <row r="96" s="237" customFormat="1" ht="16.149999999999999" customHeight="1"/>
    <row r="97" s="237" customFormat="1" ht="16.149999999999999" customHeight="1"/>
    <row r="98" s="237" customFormat="1" ht="16.149999999999999" customHeight="1"/>
    <row r="99" s="237" customFormat="1" ht="16.149999999999999" customHeight="1"/>
    <row r="100" s="237" customFormat="1" ht="16.149999999999999" customHeight="1"/>
    <row r="101" s="237" customFormat="1" ht="16.149999999999999" customHeight="1"/>
    <row r="102" s="237" customFormat="1" ht="16.149999999999999" customHeight="1"/>
    <row r="103" s="237" customFormat="1" ht="16.149999999999999" customHeight="1"/>
    <row r="104" s="237" customFormat="1" ht="16.149999999999999" customHeight="1"/>
    <row r="105" s="237" customFormat="1" ht="16.149999999999999" customHeight="1"/>
    <row r="106" s="237" customFormat="1" ht="16.149999999999999" customHeight="1"/>
    <row r="107" s="237" customFormat="1" ht="16.149999999999999" customHeight="1"/>
    <row r="108" s="237" customFormat="1" ht="16.149999999999999" customHeight="1"/>
    <row r="109" s="237" customFormat="1" ht="16.149999999999999" customHeight="1"/>
    <row r="110" s="237" customFormat="1" ht="16.149999999999999" customHeight="1"/>
    <row r="111" s="237" customFormat="1" ht="16.149999999999999" customHeight="1"/>
    <row r="112" s="237" customFormat="1" ht="16.149999999999999" customHeight="1"/>
    <row r="113" s="237" customFormat="1" ht="16.149999999999999" customHeight="1"/>
    <row r="114" s="237" customFormat="1" ht="16.149999999999999" customHeight="1"/>
    <row r="115" s="237" customFormat="1" ht="16.149999999999999" customHeight="1"/>
    <row r="116" s="237" customFormat="1" ht="16.149999999999999" customHeight="1"/>
    <row r="117" s="237" customFormat="1" ht="16.149999999999999" customHeight="1"/>
    <row r="118" s="237" customFormat="1" ht="16.149999999999999" customHeight="1"/>
    <row r="119" s="237" customFormat="1" ht="16.149999999999999" customHeight="1"/>
    <row r="120" s="237" customFormat="1" ht="16.149999999999999" customHeight="1"/>
    <row r="121" s="237" customFormat="1" ht="16.149999999999999" customHeight="1"/>
    <row r="122" s="237" customFormat="1" ht="16.149999999999999" customHeight="1"/>
  </sheetData>
  <mergeCells count="6">
    <mergeCell ref="I3:I4"/>
    <mergeCell ref="A3:A4"/>
    <mergeCell ref="B3:D3"/>
    <mergeCell ref="E3:F3"/>
    <mergeCell ref="G3:G4"/>
    <mergeCell ref="H3:H4"/>
  </mergeCells>
  <phoneticPr fontId="2"/>
  <pageMargins left="0.7" right="0.7" top="0.75" bottom="0.75" header="0.3" footer="0.3"/>
  <pageSetup paperSize="9" firstPageNumber="117" fitToWidth="0" orientation="landscape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C0A2F-F486-4220-89F5-324E818039AD}">
  <sheetPr codeName="Sheet28"/>
  <dimension ref="A1:S11"/>
  <sheetViews>
    <sheetView view="pageBreakPreview" zoomScaleNormal="85" zoomScaleSheetLayoutView="100" workbookViewId="0">
      <selection activeCell="K17" sqref="K17"/>
    </sheetView>
  </sheetViews>
  <sheetFormatPr defaultColWidth="9" defaultRowHeight="16.149999999999999" customHeight="1"/>
  <cols>
    <col min="1" max="1" width="9.25" style="114" customWidth="1"/>
    <col min="2" max="4" width="6.625" style="114" customWidth="1"/>
    <col min="5" max="7" width="6.875" style="114" customWidth="1"/>
    <col min="8" max="14" width="6.625" style="114" customWidth="1"/>
    <col min="15" max="15" width="3.125" style="114" customWidth="1"/>
    <col min="16" max="16" width="2.5" style="114" customWidth="1"/>
    <col min="17" max="30" width="4.5" style="114" customWidth="1"/>
    <col min="31" max="16384" width="9" style="114"/>
  </cols>
  <sheetData>
    <row r="1" spans="1:19" s="111" customFormat="1" ht="30" customHeight="1">
      <c r="A1" s="110" t="s">
        <v>424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s="112" customFormat="1" ht="16.149999999999999" customHeight="1" thickBot="1">
      <c r="H2" s="387" t="s">
        <v>134</v>
      </c>
    </row>
    <row r="3" spans="1:19" s="113" customFormat="1" ht="16.149999999999999" customHeight="1">
      <c r="A3" s="665" t="s">
        <v>133</v>
      </c>
      <c r="B3" s="667" t="s">
        <v>201</v>
      </c>
      <c r="C3" s="668"/>
      <c r="D3" s="669"/>
      <c r="E3" s="670" t="s">
        <v>317</v>
      </c>
      <c r="F3" s="667" t="s">
        <v>280</v>
      </c>
      <c r="G3" s="668"/>
      <c r="H3" s="668"/>
    </row>
    <row r="4" spans="1:19" s="113" customFormat="1" ht="16.149999999999999" customHeight="1">
      <c r="A4" s="666"/>
      <c r="B4" s="342" t="s">
        <v>128</v>
      </c>
      <c r="C4" s="342" t="s">
        <v>132</v>
      </c>
      <c r="D4" s="342" t="s">
        <v>131</v>
      </c>
      <c r="E4" s="671"/>
      <c r="F4" s="342" t="s">
        <v>128</v>
      </c>
      <c r="G4" s="342" t="s">
        <v>132</v>
      </c>
      <c r="H4" s="342" t="s">
        <v>131</v>
      </c>
    </row>
    <row r="5" spans="1:19" ht="16.149999999999999" customHeight="1">
      <c r="A5" s="154" t="s">
        <v>483</v>
      </c>
      <c r="B5" s="313">
        <v>1747</v>
      </c>
      <c r="C5" s="418">
        <v>910</v>
      </c>
      <c r="D5" s="418">
        <v>836</v>
      </c>
      <c r="E5" s="389">
        <v>4562</v>
      </c>
      <c r="F5" s="314">
        <v>747</v>
      </c>
      <c r="G5" s="419">
        <v>380</v>
      </c>
      <c r="H5" s="419">
        <v>367</v>
      </c>
    </row>
    <row r="6" spans="1:19" ht="16.149999999999999" customHeight="1">
      <c r="A6" s="154" t="s">
        <v>484</v>
      </c>
      <c r="B6" s="313">
        <v>1899</v>
      </c>
      <c r="C6" s="418">
        <v>1040</v>
      </c>
      <c r="D6" s="418">
        <v>859</v>
      </c>
      <c r="E6" s="389">
        <v>3102</v>
      </c>
      <c r="F6" s="314">
        <v>538</v>
      </c>
      <c r="G6" s="419">
        <v>298</v>
      </c>
      <c r="H6" s="419">
        <v>240</v>
      </c>
    </row>
    <row r="7" spans="1:19" ht="16.149999999999999" customHeight="1">
      <c r="A7" s="154" t="s">
        <v>485</v>
      </c>
      <c r="B7" s="313">
        <v>1761</v>
      </c>
      <c r="C7" s="418">
        <v>1016</v>
      </c>
      <c r="D7" s="418">
        <v>745</v>
      </c>
      <c r="E7" s="389">
        <v>3433</v>
      </c>
      <c r="F7" s="314">
        <v>584</v>
      </c>
      <c r="G7" s="419">
        <v>360</v>
      </c>
      <c r="H7" s="419">
        <v>224</v>
      </c>
    </row>
    <row r="8" spans="1:19" ht="16.149999999999999" customHeight="1">
      <c r="A8" s="154" t="s">
        <v>486</v>
      </c>
      <c r="B8" s="313">
        <v>1679</v>
      </c>
      <c r="C8" s="418">
        <v>934</v>
      </c>
      <c r="D8" s="418">
        <v>745</v>
      </c>
      <c r="E8" s="389">
        <v>4184</v>
      </c>
      <c r="F8" s="314">
        <v>595</v>
      </c>
      <c r="G8" s="419">
        <v>340</v>
      </c>
      <c r="H8" s="419">
        <v>255</v>
      </c>
    </row>
    <row r="9" spans="1:19" ht="16.149999999999999" customHeight="1" thickBot="1">
      <c r="A9" s="161" t="s">
        <v>487</v>
      </c>
      <c r="B9" s="532">
        <v>1606</v>
      </c>
      <c r="C9" s="533">
        <v>873</v>
      </c>
      <c r="D9" s="533">
        <v>733</v>
      </c>
      <c r="E9" s="534">
        <v>4014</v>
      </c>
      <c r="F9" s="535">
        <v>537</v>
      </c>
      <c r="G9" s="536">
        <v>285</v>
      </c>
      <c r="H9" s="536">
        <v>252</v>
      </c>
    </row>
    <row r="10" spans="1:19" s="112" customFormat="1" ht="16.149999999999999" customHeight="1">
      <c r="H10" s="388" t="s">
        <v>130</v>
      </c>
    </row>
    <row r="11" spans="1:19" s="112" customFormat="1" ht="16.149999999999999" customHeight="1"/>
  </sheetData>
  <mergeCells count="4">
    <mergeCell ref="A3:A4"/>
    <mergeCell ref="B3:D3"/>
    <mergeCell ref="E3:E4"/>
    <mergeCell ref="F3:H3"/>
  </mergeCells>
  <phoneticPr fontId="2"/>
  <pageMargins left="0.7" right="0.7" top="0.75" bottom="0.75" header="0.3" footer="0.3"/>
  <pageSetup paperSize="9" firstPageNumber="117" fitToWidth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84F58-6569-4717-B42F-087E24BBFB9B}">
  <sheetPr codeName="Sheet2"/>
  <dimension ref="A1:Q14"/>
  <sheetViews>
    <sheetView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3.625" style="334" customWidth="1"/>
    <col min="2" max="2" width="13.625" style="334" customWidth="1"/>
    <col min="3" max="7" width="15.75" style="334" customWidth="1"/>
    <col min="8" max="9" width="6.5" style="334" bestFit="1" customWidth="1"/>
    <col min="10" max="10" width="6.5" style="334" customWidth="1"/>
    <col min="11" max="15" width="6.5" style="334" bestFit="1" customWidth="1"/>
    <col min="16" max="16" width="6.125" style="334" bestFit="1" customWidth="1"/>
    <col min="17" max="16384" width="9" style="334"/>
  </cols>
  <sheetData>
    <row r="1" spans="1:17" ht="30" customHeight="1">
      <c r="A1" s="335" t="s">
        <v>402</v>
      </c>
      <c r="B1" s="335"/>
      <c r="C1" s="335"/>
      <c r="D1" s="335"/>
      <c r="E1" s="335"/>
      <c r="F1" s="335"/>
    </row>
    <row r="2" spans="1:17" s="193" customFormat="1" ht="16.149999999999999" customHeight="1" thickBot="1">
      <c r="B2" s="170"/>
      <c r="C2" s="170"/>
      <c r="D2" s="170"/>
      <c r="E2" s="170"/>
      <c r="F2" s="65"/>
      <c r="G2" s="65" t="s">
        <v>355</v>
      </c>
    </row>
    <row r="3" spans="1:17" ht="16.149999999999999" customHeight="1">
      <c r="A3" s="583" t="s">
        <v>28</v>
      </c>
      <c r="B3" s="584"/>
      <c r="C3" s="197" t="s">
        <v>477</v>
      </c>
      <c r="D3" s="197">
        <v>2</v>
      </c>
      <c r="E3" s="66">
        <v>3</v>
      </c>
      <c r="F3" s="66">
        <v>4</v>
      </c>
      <c r="G3" s="66">
        <v>5</v>
      </c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6.149999999999999" customHeight="1">
      <c r="A4" s="585" t="s">
        <v>27</v>
      </c>
      <c r="B4" s="586"/>
      <c r="C4" s="321">
        <v>3092</v>
      </c>
      <c r="D4" s="321">
        <v>3029</v>
      </c>
      <c r="E4" s="321">
        <v>2987</v>
      </c>
      <c r="F4" s="321">
        <v>3008</v>
      </c>
      <c r="G4" s="453">
        <v>2975</v>
      </c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ht="16.149999999999999" customHeight="1">
      <c r="A5" s="67"/>
      <c r="B5" s="68" t="s">
        <v>26</v>
      </c>
      <c r="C5" s="405">
        <v>206</v>
      </c>
      <c r="D5" s="405">
        <v>203</v>
      </c>
      <c r="E5" s="405">
        <v>203</v>
      </c>
      <c r="F5" s="405">
        <v>210</v>
      </c>
      <c r="G5" s="454">
        <v>216</v>
      </c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7" ht="16.149999999999999" customHeight="1">
      <c r="A6" s="67"/>
      <c r="B6" s="68" t="s">
        <v>25</v>
      </c>
      <c r="C6" s="405">
        <v>239</v>
      </c>
      <c r="D6" s="405">
        <v>234</v>
      </c>
      <c r="E6" s="405">
        <v>230</v>
      </c>
      <c r="F6" s="405">
        <v>233</v>
      </c>
      <c r="G6" s="454">
        <v>234</v>
      </c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 ht="16.149999999999999" customHeight="1">
      <c r="A7" s="67"/>
      <c r="B7" s="68" t="s">
        <v>24</v>
      </c>
      <c r="C7" s="405">
        <v>1669</v>
      </c>
      <c r="D7" s="405">
        <v>1624</v>
      </c>
      <c r="E7" s="405">
        <v>1585</v>
      </c>
      <c r="F7" s="405">
        <v>1577</v>
      </c>
      <c r="G7" s="454">
        <v>1548</v>
      </c>
      <c r="H7" s="64"/>
      <c r="I7" s="64"/>
      <c r="J7" s="78"/>
      <c r="K7" s="64"/>
      <c r="L7" s="64"/>
      <c r="M7" s="64"/>
      <c r="N7" s="64"/>
      <c r="O7" s="64"/>
      <c r="P7" s="64"/>
      <c r="Q7" s="64"/>
    </row>
    <row r="8" spans="1:17" ht="16.149999999999999" customHeight="1" thickBot="1">
      <c r="A8" s="69"/>
      <c r="B8" s="70" t="s">
        <v>23</v>
      </c>
      <c r="C8" s="205">
        <v>978</v>
      </c>
      <c r="D8" s="205">
        <v>968</v>
      </c>
      <c r="E8" s="205">
        <v>969</v>
      </c>
      <c r="F8" s="205">
        <v>988</v>
      </c>
      <c r="G8" s="455">
        <v>977</v>
      </c>
      <c r="H8" s="64"/>
      <c r="I8" s="64"/>
      <c r="J8" s="79"/>
      <c r="K8" s="64"/>
      <c r="L8" s="64"/>
      <c r="M8" s="64"/>
      <c r="N8" s="64"/>
      <c r="O8" s="64"/>
      <c r="P8" s="64"/>
      <c r="Q8" s="64"/>
    </row>
    <row r="9" spans="1:17" s="193" customFormat="1" ht="16.149999999999999" customHeight="1">
      <c r="A9" s="195"/>
      <c r="B9" s="195"/>
      <c r="C9" s="192"/>
      <c r="D9" s="192"/>
      <c r="E9" s="192"/>
      <c r="F9" s="25"/>
      <c r="G9" s="25" t="s">
        <v>325</v>
      </c>
    </row>
    <row r="10" spans="1:17" s="202" customFormat="1" ht="16.149999999999999" customHeight="1">
      <c r="A10" s="587"/>
      <c r="B10" s="587"/>
      <c r="G10" s="203"/>
      <c r="H10" s="203"/>
      <c r="I10" s="203"/>
      <c r="J10" s="203"/>
      <c r="K10" s="203"/>
      <c r="L10" s="203"/>
      <c r="M10" s="203"/>
      <c r="N10" s="203"/>
      <c r="O10" s="203"/>
      <c r="P10" s="203"/>
    </row>
    <row r="14" spans="1:17" ht="16.149999999999999" customHeight="1">
      <c r="A14" s="335"/>
    </row>
  </sheetData>
  <mergeCells count="3">
    <mergeCell ref="A3:B3"/>
    <mergeCell ref="A4:B4"/>
    <mergeCell ref="A10:B10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0E542-4E5B-4AEC-9E95-43B0982A91D6}">
  <sheetPr codeName="Sheet29"/>
  <dimension ref="A1:T11"/>
  <sheetViews>
    <sheetView view="pageBreakPreview" zoomScaleNormal="85" zoomScaleSheetLayoutView="100" workbookViewId="0">
      <selection activeCell="K17" sqref="K17"/>
    </sheetView>
  </sheetViews>
  <sheetFormatPr defaultColWidth="9" defaultRowHeight="16.149999999999999" customHeight="1"/>
  <cols>
    <col min="1" max="1" width="9.25" style="114" customWidth="1"/>
    <col min="2" max="4" width="6.625" style="114" customWidth="1"/>
    <col min="5" max="7" width="6.875" style="114" customWidth="1"/>
    <col min="8" max="14" width="6.625" style="114" customWidth="1"/>
    <col min="15" max="15" width="3.125" style="114" customWidth="1"/>
    <col min="16" max="16" width="2.5" style="114" customWidth="1"/>
    <col min="17" max="30" width="4.5" style="114" customWidth="1"/>
    <col min="31" max="16384" width="9" style="114"/>
  </cols>
  <sheetData>
    <row r="1" spans="1:20" s="111" customFormat="1" ht="30" customHeight="1">
      <c r="A1" s="110" t="s">
        <v>397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20" s="112" customFormat="1" ht="16.149999999999999" customHeight="1" thickBot="1">
      <c r="B2" s="170"/>
      <c r="C2" s="170"/>
      <c r="D2" s="170"/>
      <c r="E2" s="170"/>
      <c r="F2" s="170"/>
      <c r="G2" s="170"/>
      <c r="H2" s="84"/>
      <c r="I2" s="84"/>
      <c r="M2" s="388" t="s">
        <v>365</v>
      </c>
    </row>
    <row r="3" spans="1:20" ht="16.149999999999999" customHeight="1">
      <c r="A3" s="665" t="s">
        <v>133</v>
      </c>
      <c r="B3" s="667" t="s">
        <v>366</v>
      </c>
      <c r="C3" s="668"/>
      <c r="D3" s="669"/>
      <c r="E3" s="667" t="s">
        <v>367</v>
      </c>
      <c r="F3" s="668"/>
      <c r="G3" s="669"/>
      <c r="H3" s="678" t="s">
        <v>368</v>
      </c>
      <c r="I3" s="678"/>
      <c r="J3" s="678"/>
      <c r="K3" s="678"/>
      <c r="L3" s="678"/>
      <c r="M3" s="667"/>
      <c r="N3" s="157"/>
    </row>
    <row r="4" spans="1:20" ht="16.149999999999999" customHeight="1">
      <c r="A4" s="666"/>
      <c r="B4" s="341" t="s">
        <v>128</v>
      </c>
      <c r="C4" s="341" t="s">
        <v>132</v>
      </c>
      <c r="D4" s="341" t="s">
        <v>131</v>
      </c>
      <c r="E4" s="341" t="s">
        <v>128</v>
      </c>
      <c r="F4" s="341" t="s">
        <v>132</v>
      </c>
      <c r="G4" s="341" t="s">
        <v>131</v>
      </c>
      <c r="H4" s="679" t="s">
        <v>128</v>
      </c>
      <c r="I4" s="679"/>
      <c r="J4" s="679" t="s">
        <v>132</v>
      </c>
      <c r="K4" s="679"/>
      <c r="L4" s="679" t="s">
        <v>131</v>
      </c>
      <c r="M4" s="680"/>
      <c r="S4"/>
      <c r="T4"/>
    </row>
    <row r="5" spans="1:20" ht="16.149999999999999" customHeight="1">
      <c r="A5" s="154" t="s">
        <v>483</v>
      </c>
      <c r="B5" s="312">
        <v>534</v>
      </c>
      <c r="C5" s="420">
        <v>209</v>
      </c>
      <c r="D5" s="420">
        <v>325</v>
      </c>
      <c r="E5" s="355">
        <v>2257</v>
      </c>
      <c r="F5" s="420">
        <v>888</v>
      </c>
      <c r="G5" s="420">
        <v>1369</v>
      </c>
      <c r="H5" s="676">
        <v>256640</v>
      </c>
      <c r="I5" s="676"/>
      <c r="J5" s="677">
        <v>111320</v>
      </c>
      <c r="K5" s="677"/>
      <c r="L5" s="677">
        <v>145320</v>
      </c>
      <c r="M5" s="677"/>
      <c r="S5"/>
      <c r="T5"/>
    </row>
    <row r="6" spans="1:20" ht="16.149999999999999" customHeight="1">
      <c r="A6" s="154" t="s">
        <v>484</v>
      </c>
      <c r="B6" s="312">
        <v>837</v>
      </c>
      <c r="C6" s="420">
        <v>359</v>
      </c>
      <c r="D6" s="420">
        <v>478</v>
      </c>
      <c r="E6" s="355">
        <v>3494</v>
      </c>
      <c r="F6" s="420">
        <v>1452</v>
      </c>
      <c r="G6" s="420">
        <v>2042</v>
      </c>
      <c r="H6" s="674">
        <v>414080</v>
      </c>
      <c r="I6" s="674"/>
      <c r="J6" s="675">
        <v>195442</v>
      </c>
      <c r="K6" s="675"/>
      <c r="L6" s="675">
        <v>218637</v>
      </c>
      <c r="M6" s="675"/>
      <c r="S6"/>
      <c r="T6"/>
    </row>
    <row r="7" spans="1:20" ht="16.149999999999999" customHeight="1">
      <c r="A7" s="154" t="s">
        <v>485</v>
      </c>
      <c r="B7" s="312">
        <v>630</v>
      </c>
      <c r="C7" s="420">
        <v>286</v>
      </c>
      <c r="D7" s="420">
        <v>344</v>
      </c>
      <c r="E7" s="355">
        <v>3187</v>
      </c>
      <c r="F7" s="420">
        <v>1451</v>
      </c>
      <c r="G7" s="420">
        <v>1736</v>
      </c>
      <c r="H7" s="674">
        <v>393167</v>
      </c>
      <c r="I7" s="674"/>
      <c r="J7" s="675">
        <v>201292</v>
      </c>
      <c r="K7" s="675"/>
      <c r="L7" s="675">
        <v>191875</v>
      </c>
      <c r="M7" s="675"/>
      <c r="S7"/>
      <c r="T7"/>
    </row>
    <row r="8" spans="1:20" ht="16.149999999999999" customHeight="1">
      <c r="A8" s="154" t="s">
        <v>486</v>
      </c>
      <c r="B8" s="312">
        <v>535</v>
      </c>
      <c r="C8" s="420">
        <v>244</v>
      </c>
      <c r="D8" s="420">
        <v>311</v>
      </c>
      <c r="E8" s="355">
        <v>2316</v>
      </c>
      <c r="F8" s="420">
        <v>1018</v>
      </c>
      <c r="G8" s="420">
        <v>1298</v>
      </c>
      <c r="H8" s="674">
        <v>276142</v>
      </c>
      <c r="I8" s="674"/>
      <c r="J8" s="675">
        <v>136405</v>
      </c>
      <c r="K8" s="675"/>
      <c r="L8" s="675">
        <v>139737</v>
      </c>
      <c r="M8" s="675"/>
      <c r="S8"/>
      <c r="T8"/>
    </row>
    <row r="9" spans="1:20" ht="16.149999999999999" customHeight="1" thickBot="1">
      <c r="A9" s="161" t="s">
        <v>487</v>
      </c>
      <c r="B9" s="537">
        <v>503</v>
      </c>
      <c r="C9" s="538">
        <v>221</v>
      </c>
      <c r="D9" s="538">
        <v>282</v>
      </c>
      <c r="E9" s="539">
        <v>2105</v>
      </c>
      <c r="F9" s="538">
        <v>934</v>
      </c>
      <c r="G9" s="538">
        <v>1171</v>
      </c>
      <c r="H9" s="672">
        <v>255393</v>
      </c>
      <c r="I9" s="672"/>
      <c r="J9" s="673">
        <v>126387</v>
      </c>
      <c r="K9" s="673"/>
      <c r="L9" s="673">
        <v>129006</v>
      </c>
      <c r="M9" s="673"/>
    </row>
    <row r="10" spans="1:20" s="112" customFormat="1" ht="16.149999999999999" customHeight="1">
      <c r="B10" s="192"/>
      <c r="C10" s="192"/>
      <c r="D10" s="192"/>
      <c r="E10" s="192"/>
      <c r="F10" s="192"/>
      <c r="G10" s="192"/>
      <c r="H10" s="84"/>
      <c r="I10" s="84"/>
      <c r="M10" s="388" t="s">
        <v>130</v>
      </c>
    </row>
    <row r="11" spans="1:20" s="112" customFormat="1" ht="16.149999999999999" customHeight="1"/>
  </sheetData>
  <mergeCells count="22">
    <mergeCell ref="A3:A4"/>
    <mergeCell ref="B3:D3"/>
    <mergeCell ref="E3:G3"/>
    <mergeCell ref="H3:M3"/>
    <mergeCell ref="H4:I4"/>
    <mergeCell ref="J4:K4"/>
    <mergeCell ref="L4:M4"/>
    <mergeCell ref="H5:I5"/>
    <mergeCell ref="J5:K5"/>
    <mergeCell ref="L5:M5"/>
    <mergeCell ref="H6:I6"/>
    <mergeCell ref="J6:K6"/>
    <mergeCell ref="L6:M6"/>
    <mergeCell ref="H9:I9"/>
    <mergeCell ref="J9:K9"/>
    <mergeCell ref="L9:M9"/>
    <mergeCell ref="H7:I7"/>
    <mergeCell ref="J7:K7"/>
    <mergeCell ref="L7:M7"/>
    <mergeCell ref="H8:I8"/>
    <mergeCell ref="J8:K8"/>
    <mergeCell ref="L8:M8"/>
  </mergeCells>
  <phoneticPr fontId="2"/>
  <pageMargins left="0.7" right="0.7" top="0.75" bottom="0.75" header="0.3" footer="0.3"/>
  <pageSetup paperSize="9" firstPageNumber="117" fitToWidth="0" orientation="landscape" useFirstPageNumber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DB0BF-EB1F-4E25-9B22-4EECEF077F7D}">
  <sheetPr codeName="Sheet30"/>
  <dimension ref="A1:S14"/>
  <sheetViews>
    <sheetView view="pageBreakPreview" zoomScaleNormal="85" zoomScaleSheetLayoutView="100" workbookViewId="0">
      <selection activeCell="K17" sqref="K17"/>
    </sheetView>
  </sheetViews>
  <sheetFormatPr defaultColWidth="9" defaultRowHeight="16.149999999999999" customHeight="1"/>
  <cols>
    <col min="1" max="1" width="21.5" style="114" customWidth="1"/>
    <col min="2" max="4" width="6.625" style="114" customWidth="1"/>
    <col min="5" max="7" width="6.875" style="114" customWidth="1"/>
    <col min="8" max="14" width="6.625" style="114" customWidth="1"/>
    <col min="15" max="15" width="3.125" style="114" customWidth="1"/>
    <col min="16" max="16" width="2.5" style="114" customWidth="1"/>
    <col min="17" max="30" width="4.5" style="114" customWidth="1"/>
    <col min="31" max="16384" width="9" style="114"/>
  </cols>
  <sheetData>
    <row r="1" spans="1:19" s="176" customFormat="1" ht="30" customHeight="1">
      <c r="A1" s="150" t="s">
        <v>398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9" s="115" customFormat="1" ht="16.149999999999999" customHeight="1" thickBot="1">
      <c r="B2" s="170"/>
      <c r="C2" s="170"/>
      <c r="D2" s="170"/>
      <c r="E2" s="170"/>
      <c r="F2" s="170"/>
      <c r="G2" s="170"/>
      <c r="N2" s="116" t="s">
        <v>488</v>
      </c>
    </row>
    <row r="3" spans="1:19" s="117" customFormat="1" ht="16.149999999999999" customHeight="1">
      <c r="A3" s="153" t="s">
        <v>135</v>
      </c>
      <c r="B3" s="138" t="s">
        <v>114</v>
      </c>
      <c r="C3" s="139" t="s">
        <v>319</v>
      </c>
      <c r="D3" s="152" t="s">
        <v>320</v>
      </c>
      <c r="E3" s="138" t="s">
        <v>216</v>
      </c>
      <c r="F3" s="138" t="s">
        <v>217</v>
      </c>
      <c r="G3" s="138" t="s">
        <v>218</v>
      </c>
      <c r="H3" s="151" t="s">
        <v>219</v>
      </c>
      <c r="I3" s="138" t="s">
        <v>220</v>
      </c>
      <c r="J3" s="138" t="s">
        <v>221</v>
      </c>
      <c r="K3" s="138" t="s">
        <v>222</v>
      </c>
      <c r="L3" s="139" t="s">
        <v>318</v>
      </c>
      <c r="M3" s="138" t="s">
        <v>223</v>
      </c>
      <c r="N3" s="151" t="s">
        <v>224</v>
      </c>
    </row>
    <row r="4" spans="1:19" s="117" customFormat="1" ht="16.149999999999999" customHeight="1">
      <c r="A4" s="173" t="s">
        <v>450</v>
      </c>
      <c r="B4" s="564">
        <v>859</v>
      </c>
      <c r="C4" s="565">
        <v>79</v>
      </c>
      <c r="D4" s="565">
        <v>54</v>
      </c>
      <c r="E4" s="565">
        <v>68</v>
      </c>
      <c r="F4" s="565">
        <v>69</v>
      </c>
      <c r="G4" s="565">
        <v>56</v>
      </c>
      <c r="H4" s="565">
        <v>80</v>
      </c>
      <c r="I4" s="565">
        <v>60</v>
      </c>
      <c r="J4" s="565">
        <v>67</v>
      </c>
      <c r="K4" s="565">
        <v>60</v>
      </c>
      <c r="L4" s="565">
        <v>110</v>
      </c>
      <c r="M4" s="565">
        <v>90</v>
      </c>
      <c r="N4" s="565">
        <v>66</v>
      </c>
      <c r="O4" s="391"/>
      <c r="P4" s="391"/>
      <c r="Q4" s="391"/>
    </row>
    <row r="5" spans="1:19" s="117" customFormat="1" ht="16.149999999999999" customHeight="1">
      <c r="A5" s="174" t="s">
        <v>225</v>
      </c>
      <c r="B5" s="564">
        <v>702</v>
      </c>
      <c r="C5" s="566">
        <v>63</v>
      </c>
      <c r="D5" s="566">
        <v>46</v>
      </c>
      <c r="E5" s="566">
        <v>68</v>
      </c>
      <c r="F5" s="566">
        <v>48</v>
      </c>
      <c r="G5" s="566">
        <v>57</v>
      </c>
      <c r="H5" s="566">
        <v>65</v>
      </c>
      <c r="I5" s="566">
        <v>57</v>
      </c>
      <c r="J5" s="566">
        <v>48</v>
      </c>
      <c r="K5" s="566">
        <v>41</v>
      </c>
      <c r="L5" s="566">
        <v>52</v>
      </c>
      <c r="M5" s="566">
        <v>84</v>
      </c>
      <c r="N5" s="566">
        <v>73</v>
      </c>
      <c r="O5" s="391"/>
      <c r="P5" s="391"/>
      <c r="Q5" s="391"/>
    </row>
    <row r="6" spans="1:19" s="117" customFormat="1" ht="16.149999999999999" customHeight="1" thickBot="1">
      <c r="A6" s="175" t="s">
        <v>226</v>
      </c>
      <c r="B6" s="567">
        <v>267</v>
      </c>
      <c r="C6" s="568">
        <v>27</v>
      </c>
      <c r="D6" s="568">
        <v>15</v>
      </c>
      <c r="E6" s="568">
        <v>24</v>
      </c>
      <c r="F6" s="568">
        <v>21</v>
      </c>
      <c r="G6" s="568">
        <v>16</v>
      </c>
      <c r="H6" s="568">
        <v>29</v>
      </c>
      <c r="I6" s="568">
        <v>23</v>
      </c>
      <c r="J6" s="568">
        <v>19</v>
      </c>
      <c r="K6" s="568">
        <v>24</v>
      </c>
      <c r="L6" s="568">
        <v>19</v>
      </c>
      <c r="M6" s="568">
        <v>20</v>
      </c>
      <c r="N6" s="568">
        <v>30</v>
      </c>
      <c r="O6" s="391"/>
      <c r="P6" s="391"/>
      <c r="Q6" s="391"/>
    </row>
    <row r="7" spans="1:19" s="115" customFormat="1" ht="16.149999999999999" customHeight="1">
      <c r="B7" s="84"/>
      <c r="C7" s="84"/>
      <c r="D7" s="84"/>
      <c r="E7" s="84"/>
      <c r="F7" s="84"/>
      <c r="G7" s="390"/>
      <c r="I7" s="84"/>
      <c r="J7" s="84"/>
      <c r="K7" s="84"/>
      <c r="L7" s="84"/>
      <c r="M7" s="84"/>
      <c r="N7" s="390" t="s">
        <v>130</v>
      </c>
    </row>
    <row r="14" spans="1:19" ht="16.149999999999999" customHeight="1">
      <c r="S14" s="118"/>
    </row>
  </sheetData>
  <phoneticPr fontId="2"/>
  <pageMargins left="0.7" right="0.7" top="0.75" bottom="0.75" header="0.3" footer="0.3"/>
  <pageSetup paperSize="9" firstPageNumber="117" fitToWidth="0" orientation="landscape" useFirstPageNumber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E1DF5-6F57-416B-9DF9-56EB9146A75F}">
  <sheetPr codeName="Sheet31"/>
  <dimension ref="A1:I13"/>
  <sheetViews>
    <sheetView view="pageBreakPreview" zoomScaleNormal="85" zoomScaleSheetLayoutView="100" workbookViewId="0">
      <selection activeCell="K17" sqref="K17"/>
    </sheetView>
  </sheetViews>
  <sheetFormatPr defaultColWidth="9" defaultRowHeight="16.149999999999999" customHeight="1"/>
  <cols>
    <col min="1" max="1" width="12.5" style="127" customWidth="1"/>
    <col min="2" max="7" width="13.75" style="127" customWidth="1"/>
    <col min="8" max="8" width="9.5" style="127" customWidth="1"/>
    <col min="9" max="10" width="3.375" style="127" customWidth="1"/>
    <col min="11" max="16384" width="9" style="127"/>
  </cols>
  <sheetData>
    <row r="1" spans="1:9" s="119" customFormat="1" ht="30" customHeight="1">
      <c r="A1" s="140" t="s">
        <v>374</v>
      </c>
      <c r="B1" s="140"/>
      <c r="C1" s="140"/>
      <c r="D1" s="140"/>
      <c r="E1" s="140"/>
      <c r="F1" s="140"/>
      <c r="G1" s="140"/>
      <c r="H1" s="140"/>
      <c r="I1" s="140"/>
    </row>
    <row r="2" spans="1:9" s="120" customFormat="1" ht="16.149999999999999" customHeight="1" thickBot="1">
      <c r="B2" s="170"/>
      <c r="C2" s="170"/>
      <c r="D2" s="170"/>
      <c r="E2" s="170"/>
      <c r="F2" s="170"/>
      <c r="G2" s="43" t="s">
        <v>489</v>
      </c>
      <c r="H2" s="84"/>
      <c r="I2" s="84"/>
    </row>
    <row r="3" spans="1:9" s="119" customFormat="1" ht="22.9" customHeight="1">
      <c r="A3" s="226"/>
      <c r="B3" s="227" t="s">
        <v>253</v>
      </c>
      <c r="C3" s="687" t="s">
        <v>369</v>
      </c>
      <c r="D3" s="687" t="s">
        <v>370</v>
      </c>
      <c r="E3" s="687" t="s">
        <v>371</v>
      </c>
      <c r="F3" s="687" t="s">
        <v>375</v>
      </c>
      <c r="G3" s="681" t="s">
        <v>372</v>
      </c>
      <c r="H3" s="228"/>
      <c r="I3" s="228"/>
    </row>
    <row r="4" spans="1:9" s="119" customFormat="1" ht="22.9" customHeight="1">
      <c r="A4" s="229" t="s">
        <v>141</v>
      </c>
      <c r="B4" s="230"/>
      <c r="C4" s="688"/>
      <c r="D4" s="688"/>
      <c r="E4" s="688"/>
      <c r="F4" s="688"/>
      <c r="G4" s="682"/>
      <c r="H4" s="228"/>
      <c r="I4" s="228"/>
    </row>
    <row r="5" spans="1:9" s="121" customFormat="1" ht="16.149999999999999" customHeight="1">
      <c r="A5" s="683" t="s">
        <v>128</v>
      </c>
      <c r="B5" s="684"/>
      <c r="C5" s="540">
        <v>56</v>
      </c>
      <c r="D5" s="541">
        <v>8048</v>
      </c>
      <c r="E5" s="541">
        <v>7651</v>
      </c>
      <c r="F5" s="540">
        <v>196.5</v>
      </c>
      <c r="G5" s="542">
        <v>2.57</v>
      </c>
      <c r="H5" s="344"/>
      <c r="I5" s="344"/>
    </row>
    <row r="6" spans="1:9" s="121" customFormat="1" ht="16.149999999999999" customHeight="1">
      <c r="A6" s="689" t="s">
        <v>140</v>
      </c>
      <c r="B6" s="690"/>
      <c r="C6" s="543">
        <v>10</v>
      </c>
      <c r="D6" s="544">
        <v>745.5</v>
      </c>
      <c r="E6" s="544">
        <v>745.5</v>
      </c>
      <c r="F6" s="543">
        <v>13</v>
      </c>
      <c r="G6" s="545">
        <v>1.74</v>
      </c>
      <c r="H6" s="344"/>
      <c r="I6" s="344"/>
    </row>
    <row r="7" spans="1:9" s="121" customFormat="1" ht="16.149999999999999" customHeight="1">
      <c r="A7" s="689" t="s">
        <v>139</v>
      </c>
      <c r="B7" s="690"/>
      <c r="C7" s="543">
        <v>2</v>
      </c>
      <c r="D7" s="544">
        <v>160</v>
      </c>
      <c r="E7" s="544">
        <v>160</v>
      </c>
      <c r="F7" s="543">
        <v>2</v>
      </c>
      <c r="G7" s="545">
        <v>1.25</v>
      </c>
      <c r="H7" s="344"/>
      <c r="I7" s="344"/>
    </row>
    <row r="8" spans="1:9" s="121" customFormat="1" ht="16.149999999999999" customHeight="1">
      <c r="A8" s="691" t="s">
        <v>138</v>
      </c>
      <c r="B8" s="692"/>
      <c r="C8" s="546">
        <v>9</v>
      </c>
      <c r="D8" s="544">
        <v>2126.5</v>
      </c>
      <c r="E8" s="547">
        <v>2126.5</v>
      </c>
      <c r="F8" s="546">
        <v>35</v>
      </c>
      <c r="G8" s="545">
        <v>1.65</v>
      </c>
      <c r="H8" s="343"/>
      <c r="I8" s="343"/>
    </row>
    <row r="9" spans="1:9" s="121" customFormat="1" ht="16.149999999999999" customHeight="1">
      <c r="A9" s="689" t="s">
        <v>137</v>
      </c>
      <c r="B9" s="690"/>
      <c r="C9" s="543">
        <v>1</v>
      </c>
      <c r="D9" s="544">
        <v>56.5</v>
      </c>
      <c r="E9" s="544">
        <v>56.5</v>
      </c>
      <c r="F9" s="543">
        <v>2</v>
      </c>
      <c r="G9" s="545">
        <v>3.54</v>
      </c>
      <c r="H9" s="344"/>
      <c r="I9" s="344"/>
    </row>
    <row r="10" spans="1:9" s="121" customFormat="1" ht="16.149999999999999" customHeight="1">
      <c r="A10" s="691" t="s">
        <v>136</v>
      </c>
      <c r="B10" s="692"/>
      <c r="C10" s="546">
        <v>12</v>
      </c>
      <c r="D10" s="544">
        <v>1414.5</v>
      </c>
      <c r="E10" s="547">
        <v>1414.5</v>
      </c>
      <c r="F10" s="546">
        <v>35</v>
      </c>
      <c r="G10" s="545">
        <v>2.4700000000000002</v>
      </c>
      <c r="H10" s="343"/>
      <c r="I10" s="343"/>
    </row>
    <row r="11" spans="1:9" s="121" customFormat="1" ht="16.149999999999999" customHeight="1" thickBot="1">
      <c r="A11" s="685" t="s">
        <v>93</v>
      </c>
      <c r="B11" s="686"/>
      <c r="C11" s="548">
        <v>22</v>
      </c>
      <c r="D11" s="536">
        <v>3545</v>
      </c>
      <c r="E11" s="536">
        <v>3148</v>
      </c>
      <c r="F11" s="548">
        <v>109.5</v>
      </c>
      <c r="G11" s="549">
        <v>3.48</v>
      </c>
      <c r="H11" s="344"/>
      <c r="I11" s="344"/>
    </row>
    <row r="12" spans="1:9" s="120" customFormat="1" ht="16.149999999999999" customHeight="1">
      <c r="B12" s="122"/>
      <c r="C12" s="122"/>
      <c r="D12" s="122"/>
      <c r="E12" s="122"/>
      <c r="F12" s="122"/>
      <c r="G12" s="123" t="s">
        <v>252</v>
      </c>
      <c r="H12" s="124"/>
      <c r="I12" s="124"/>
    </row>
    <row r="13" spans="1:9" s="120" customFormat="1" ht="16.149999999999999" customHeight="1">
      <c r="B13" s="124"/>
      <c r="C13" s="124"/>
      <c r="D13" s="124"/>
      <c r="E13" s="124"/>
      <c r="F13" s="124"/>
      <c r="G13" s="124"/>
      <c r="H13" s="124"/>
      <c r="I13" s="124"/>
    </row>
  </sheetData>
  <mergeCells count="12">
    <mergeCell ref="G3:G4"/>
    <mergeCell ref="A5:B5"/>
    <mergeCell ref="A11:B11"/>
    <mergeCell ref="C3:C4"/>
    <mergeCell ref="D3:D4"/>
    <mergeCell ref="E3:E4"/>
    <mergeCell ref="F3:F4"/>
    <mergeCell ref="A6:B6"/>
    <mergeCell ref="A7:B7"/>
    <mergeCell ref="A8:B8"/>
    <mergeCell ref="A9:B9"/>
    <mergeCell ref="A10:B10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629DB-0C38-4ED3-A071-7D4D8319CF12}">
  <sheetPr codeName="Sheet32"/>
  <dimension ref="A1:I15"/>
  <sheetViews>
    <sheetView view="pageBreakPreview" zoomScaleNormal="85" zoomScaleSheetLayoutView="100" workbookViewId="0">
      <selection activeCell="K17" sqref="K17"/>
    </sheetView>
  </sheetViews>
  <sheetFormatPr defaultColWidth="9" defaultRowHeight="16.149999999999999" customHeight="1"/>
  <cols>
    <col min="1" max="1" width="12.5" style="127" customWidth="1"/>
    <col min="2" max="7" width="13.75" style="127" customWidth="1"/>
    <col min="8" max="8" width="9.5" style="127" customWidth="1"/>
    <col min="9" max="10" width="3.375" style="127" customWidth="1"/>
    <col min="11" max="16384" width="9" style="127"/>
  </cols>
  <sheetData>
    <row r="1" spans="1:9" s="125" customFormat="1" ht="30" customHeight="1">
      <c r="A1" s="141" t="s">
        <v>376</v>
      </c>
      <c r="B1" s="141"/>
      <c r="C1" s="141"/>
      <c r="D1" s="141"/>
      <c r="E1" s="141"/>
      <c r="F1" s="141"/>
      <c r="G1" s="141"/>
      <c r="H1" s="141"/>
      <c r="I1" s="141"/>
    </row>
    <row r="2" spans="1:9" s="126" customFormat="1" ht="16.149999999999999" customHeight="1" thickBot="1">
      <c r="B2" s="84"/>
      <c r="C2" s="84"/>
      <c r="D2" s="84"/>
      <c r="E2" s="73"/>
      <c r="F2" s="73" t="s">
        <v>490</v>
      </c>
      <c r="G2" s="84"/>
      <c r="H2" s="84"/>
      <c r="I2" s="84"/>
    </row>
    <row r="3" spans="1:9" s="125" customFormat="1" ht="16.149999999999999" customHeight="1">
      <c r="A3" s="693" t="s">
        <v>142</v>
      </c>
      <c r="B3" s="695" t="s">
        <v>377</v>
      </c>
      <c r="C3" s="696"/>
      <c r="D3" s="696" t="s">
        <v>378</v>
      </c>
      <c r="E3" s="698" t="s">
        <v>379</v>
      </c>
      <c r="F3" s="698" t="s">
        <v>380</v>
      </c>
      <c r="G3" s="224"/>
      <c r="H3" s="224"/>
      <c r="I3" s="224"/>
    </row>
    <row r="4" spans="1:9" s="125" customFormat="1" ht="16.149999999999999" customHeight="1">
      <c r="A4" s="694"/>
      <c r="B4" s="225"/>
      <c r="C4" s="231" t="s">
        <v>251</v>
      </c>
      <c r="D4" s="697"/>
      <c r="E4" s="699"/>
      <c r="F4" s="699"/>
      <c r="G4" s="224"/>
      <c r="H4" s="224"/>
      <c r="I4" s="224"/>
    </row>
    <row r="5" spans="1:9" ht="16.149999999999999" customHeight="1" thickBot="1">
      <c r="A5" s="160" t="s">
        <v>323</v>
      </c>
      <c r="B5" s="550">
        <v>26</v>
      </c>
      <c r="C5" s="551">
        <v>8</v>
      </c>
      <c r="D5" s="550">
        <v>8</v>
      </c>
      <c r="E5" s="550">
        <v>41</v>
      </c>
      <c r="F5" s="550">
        <v>1</v>
      </c>
      <c r="G5" s="158"/>
      <c r="H5" s="158"/>
      <c r="I5" s="158"/>
    </row>
    <row r="6" spans="1:9" s="126" customFormat="1" ht="16.149999999999999" customHeight="1">
      <c r="A6" s="159"/>
      <c r="B6" s="159"/>
      <c r="C6" s="177"/>
      <c r="D6" s="177"/>
      <c r="E6" s="73"/>
      <c r="F6" s="73" t="s">
        <v>252</v>
      </c>
      <c r="G6" s="177"/>
      <c r="H6" s="177"/>
      <c r="I6" s="177"/>
    </row>
    <row r="15" spans="1:9" ht="16.149999999999999" customHeight="1">
      <c r="C15" s="158"/>
    </row>
  </sheetData>
  <mergeCells count="5">
    <mergeCell ref="A3:A4"/>
    <mergeCell ref="B3:C3"/>
    <mergeCell ref="D3:D4"/>
    <mergeCell ref="E3:E4"/>
    <mergeCell ref="F3:F4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FE5F3-AE38-402A-ABAC-421575500643}">
  <sheetPr codeName="Sheet33"/>
  <dimension ref="A1:U20"/>
  <sheetViews>
    <sheetView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10.75" style="109" customWidth="1"/>
    <col min="2" max="21" width="8.5" style="109" customWidth="1"/>
    <col min="22" max="16384" width="9" style="109"/>
  </cols>
  <sheetData>
    <row r="1" spans="1:21" s="131" customFormat="1" ht="30" customHeight="1">
      <c r="A1" s="142" t="s">
        <v>425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21" s="128" customFormat="1" ht="16.149999999999999" customHeight="1" thickBot="1">
      <c r="K2" s="236"/>
      <c r="L2" s="84"/>
      <c r="M2" s="84"/>
      <c r="N2" s="84"/>
      <c r="S2" s="236" t="s">
        <v>451</v>
      </c>
      <c r="U2" s="236"/>
    </row>
    <row r="3" spans="1:21" s="131" customFormat="1" ht="16.149999999999999" customHeight="1">
      <c r="A3" s="628" t="s">
        <v>133</v>
      </c>
      <c r="B3" s="707" t="s">
        <v>92</v>
      </c>
      <c r="C3" s="707"/>
      <c r="D3" s="706" t="s">
        <v>151</v>
      </c>
      <c r="E3" s="706"/>
      <c r="F3" s="706" t="s">
        <v>281</v>
      </c>
      <c r="G3" s="706"/>
      <c r="H3" s="706" t="s">
        <v>282</v>
      </c>
      <c r="I3" s="706"/>
      <c r="J3" s="706" t="s">
        <v>283</v>
      </c>
      <c r="K3" s="704"/>
      <c r="L3" s="702" t="s">
        <v>185</v>
      </c>
      <c r="M3" s="703"/>
      <c r="N3" s="704" t="s">
        <v>149</v>
      </c>
      <c r="O3" s="664"/>
      <c r="P3" s="704" t="s">
        <v>284</v>
      </c>
      <c r="Q3" s="664"/>
      <c r="R3" s="704" t="s">
        <v>137</v>
      </c>
      <c r="S3" s="705"/>
    </row>
    <row r="4" spans="1:21" ht="31.9" customHeight="1">
      <c r="A4" s="629"/>
      <c r="B4" s="185" t="s">
        <v>144</v>
      </c>
      <c r="C4" s="45" t="s">
        <v>143</v>
      </c>
      <c r="D4" s="185" t="s">
        <v>144</v>
      </c>
      <c r="E4" s="45" t="s">
        <v>143</v>
      </c>
      <c r="F4" s="185" t="s">
        <v>144</v>
      </c>
      <c r="G4" s="45" t="s">
        <v>143</v>
      </c>
      <c r="H4" s="185" t="s">
        <v>144</v>
      </c>
      <c r="I4" s="45" t="s">
        <v>143</v>
      </c>
      <c r="J4" s="185" t="s">
        <v>144</v>
      </c>
      <c r="K4" s="46" t="s">
        <v>143</v>
      </c>
      <c r="L4" s="185" t="s">
        <v>144</v>
      </c>
      <c r="M4" s="45" t="s">
        <v>143</v>
      </c>
      <c r="N4" s="185" t="s">
        <v>144</v>
      </c>
      <c r="O4" s="45" t="s">
        <v>143</v>
      </c>
      <c r="P4" s="185" t="s">
        <v>144</v>
      </c>
      <c r="Q4" s="45" t="s">
        <v>143</v>
      </c>
      <c r="R4" s="185" t="s">
        <v>144</v>
      </c>
      <c r="S4" s="46" t="s">
        <v>143</v>
      </c>
    </row>
    <row r="5" spans="1:21" ht="16.149999999999999" customHeight="1">
      <c r="A5" s="154" t="s">
        <v>483</v>
      </c>
      <c r="B5" s="315">
        <v>4487</v>
      </c>
      <c r="C5" s="316">
        <v>75</v>
      </c>
      <c r="D5" s="421">
        <v>14</v>
      </c>
      <c r="E5" s="421">
        <v>1</v>
      </c>
      <c r="F5" s="421" t="s">
        <v>35</v>
      </c>
      <c r="G5" s="421" t="s">
        <v>35</v>
      </c>
      <c r="H5" s="421">
        <v>1180</v>
      </c>
      <c r="I5" s="421" t="s">
        <v>35</v>
      </c>
      <c r="J5" s="421">
        <v>838</v>
      </c>
      <c r="K5" s="421">
        <v>12</v>
      </c>
      <c r="L5" s="421" t="s">
        <v>35</v>
      </c>
      <c r="M5" s="421" t="s">
        <v>35</v>
      </c>
      <c r="N5" s="421">
        <v>1</v>
      </c>
      <c r="O5" s="421" t="s">
        <v>35</v>
      </c>
      <c r="P5" s="421">
        <v>242</v>
      </c>
      <c r="Q5" s="421" t="s">
        <v>35</v>
      </c>
      <c r="R5" s="421">
        <v>287</v>
      </c>
      <c r="S5" s="421">
        <v>10</v>
      </c>
    </row>
    <row r="6" spans="1:21" ht="16.149999999999999" customHeight="1">
      <c r="A6" s="154" t="s">
        <v>484</v>
      </c>
      <c r="B6" s="317">
        <v>3041</v>
      </c>
      <c r="C6" s="318">
        <v>61</v>
      </c>
      <c r="D6" s="423">
        <v>15</v>
      </c>
      <c r="E6" s="423" t="s">
        <v>35</v>
      </c>
      <c r="F6" s="423" t="s">
        <v>35</v>
      </c>
      <c r="G6" s="423" t="s">
        <v>35</v>
      </c>
      <c r="H6" s="423">
        <v>709</v>
      </c>
      <c r="I6" s="423">
        <v>6</v>
      </c>
      <c r="J6" s="423">
        <v>473</v>
      </c>
      <c r="K6" s="423">
        <v>8</v>
      </c>
      <c r="L6" s="423" t="s">
        <v>35</v>
      </c>
      <c r="M6" s="423" t="s">
        <v>35</v>
      </c>
      <c r="N6" s="423">
        <v>4</v>
      </c>
      <c r="O6" s="423" t="s">
        <v>35</v>
      </c>
      <c r="P6" s="423">
        <v>149</v>
      </c>
      <c r="Q6" s="423" t="s">
        <v>35</v>
      </c>
      <c r="R6" s="423">
        <v>214</v>
      </c>
      <c r="S6" s="423">
        <v>5</v>
      </c>
    </row>
    <row r="7" spans="1:21" ht="16.149999999999999" customHeight="1">
      <c r="A7" s="154" t="s">
        <v>485</v>
      </c>
      <c r="B7" s="317">
        <v>3384</v>
      </c>
      <c r="C7" s="318">
        <v>49</v>
      </c>
      <c r="D7" s="423">
        <v>25</v>
      </c>
      <c r="E7" s="423" t="s">
        <v>35</v>
      </c>
      <c r="F7" s="423" t="s">
        <v>35</v>
      </c>
      <c r="G7" s="423" t="s">
        <v>35</v>
      </c>
      <c r="H7" s="423">
        <v>725</v>
      </c>
      <c r="I7" s="423">
        <v>1</v>
      </c>
      <c r="J7" s="423">
        <v>696</v>
      </c>
      <c r="K7" s="423">
        <v>31</v>
      </c>
      <c r="L7" s="423" t="s">
        <v>35</v>
      </c>
      <c r="M7" s="423" t="s">
        <v>35</v>
      </c>
      <c r="N7" s="423">
        <v>3</v>
      </c>
      <c r="O7" s="423" t="s">
        <v>35</v>
      </c>
      <c r="P7" s="423">
        <v>150</v>
      </c>
      <c r="Q7" s="423" t="s">
        <v>35</v>
      </c>
      <c r="R7" s="423">
        <v>166</v>
      </c>
      <c r="S7" s="423">
        <v>3</v>
      </c>
    </row>
    <row r="8" spans="1:21" ht="16.149999999999999" customHeight="1">
      <c r="A8" s="154" t="s">
        <v>486</v>
      </c>
      <c r="B8" s="317">
        <v>4131</v>
      </c>
      <c r="C8" s="318">
        <v>53</v>
      </c>
      <c r="D8" s="423">
        <v>48</v>
      </c>
      <c r="E8" s="423">
        <v>1</v>
      </c>
      <c r="F8" s="423" t="s">
        <v>35</v>
      </c>
      <c r="G8" s="423" t="s">
        <v>35</v>
      </c>
      <c r="H8" s="423">
        <v>725</v>
      </c>
      <c r="I8" s="423" t="s">
        <v>35</v>
      </c>
      <c r="J8" s="423">
        <v>1026</v>
      </c>
      <c r="K8" s="423">
        <v>26</v>
      </c>
      <c r="L8" s="423" t="s">
        <v>35</v>
      </c>
      <c r="M8" s="423" t="s">
        <v>35</v>
      </c>
      <c r="N8" s="423">
        <v>5</v>
      </c>
      <c r="O8" s="423" t="s">
        <v>35</v>
      </c>
      <c r="P8" s="423">
        <v>160</v>
      </c>
      <c r="Q8" s="423" t="s">
        <v>35</v>
      </c>
      <c r="R8" s="423">
        <v>205</v>
      </c>
      <c r="S8" s="423" t="s">
        <v>35</v>
      </c>
    </row>
    <row r="9" spans="1:21" ht="16.149999999999999" customHeight="1" thickBot="1">
      <c r="A9" s="161" t="s">
        <v>487</v>
      </c>
      <c r="B9" s="552">
        <v>3852</v>
      </c>
      <c r="C9" s="553">
        <v>162</v>
      </c>
      <c r="D9" s="554">
        <v>48</v>
      </c>
      <c r="E9" s="554">
        <v>7</v>
      </c>
      <c r="F9" s="554" t="s">
        <v>505</v>
      </c>
      <c r="G9" s="554" t="s">
        <v>505</v>
      </c>
      <c r="H9" s="554">
        <v>696</v>
      </c>
      <c r="I9" s="554">
        <v>1</v>
      </c>
      <c r="J9" s="554">
        <v>942</v>
      </c>
      <c r="K9" s="554">
        <v>68</v>
      </c>
      <c r="L9" s="554" t="s">
        <v>505</v>
      </c>
      <c r="M9" s="554" t="s">
        <v>505</v>
      </c>
      <c r="N9" s="513">
        <v>8</v>
      </c>
      <c r="O9" s="554" t="s">
        <v>505</v>
      </c>
      <c r="P9" s="513">
        <v>119</v>
      </c>
      <c r="Q9" s="554" t="s">
        <v>505</v>
      </c>
      <c r="R9" s="513">
        <v>153</v>
      </c>
      <c r="S9" s="513">
        <v>1</v>
      </c>
    </row>
    <row r="10" spans="1:21" s="128" customFormat="1" ht="16.149999999999999" customHeight="1" thickBot="1">
      <c r="B10" s="233"/>
      <c r="C10" s="232"/>
      <c r="D10" s="232"/>
      <c r="E10" s="232"/>
      <c r="F10" s="232"/>
      <c r="G10" s="232"/>
      <c r="H10" s="232"/>
      <c r="I10" s="232"/>
      <c r="J10" s="84"/>
      <c r="K10" s="84"/>
    </row>
    <row r="11" spans="1:21" s="131" customFormat="1" ht="16.149999999999999" customHeight="1">
      <c r="A11" s="628" t="s">
        <v>133</v>
      </c>
      <c r="B11" s="706" t="s">
        <v>148</v>
      </c>
      <c r="C11" s="704"/>
      <c r="D11" s="700" t="s">
        <v>147</v>
      </c>
      <c r="E11" s="700"/>
      <c r="F11" s="626" t="s">
        <v>285</v>
      </c>
      <c r="G11" s="701"/>
      <c r="H11" s="626" t="s">
        <v>286</v>
      </c>
      <c r="I11" s="701"/>
      <c r="J11" s="626" t="s">
        <v>287</v>
      </c>
      <c r="K11" s="701"/>
      <c r="L11" s="626" t="s">
        <v>146</v>
      </c>
      <c r="M11" s="701"/>
      <c r="N11" s="626" t="s">
        <v>145</v>
      </c>
      <c r="O11" s="701"/>
      <c r="P11" s="626" t="s">
        <v>288</v>
      </c>
      <c r="Q11" s="627"/>
    </row>
    <row r="12" spans="1:21" s="131" customFormat="1" ht="31.9" customHeight="1">
      <c r="A12" s="629"/>
      <c r="B12" s="185" t="s">
        <v>144</v>
      </c>
      <c r="C12" s="46" t="s">
        <v>143</v>
      </c>
      <c r="D12" s="185" t="s">
        <v>144</v>
      </c>
      <c r="E12" s="45" t="s">
        <v>143</v>
      </c>
      <c r="F12" s="185" t="s">
        <v>144</v>
      </c>
      <c r="G12" s="45" t="s">
        <v>143</v>
      </c>
      <c r="H12" s="185" t="s">
        <v>144</v>
      </c>
      <c r="I12" s="45" t="s">
        <v>143</v>
      </c>
      <c r="J12" s="185" t="s">
        <v>144</v>
      </c>
      <c r="K12" s="45" t="s">
        <v>143</v>
      </c>
      <c r="L12" s="185" t="s">
        <v>144</v>
      </c>
      <c r="M12" s="46" t="s">
        <v>143</v>
      </c>
      <c r="N12" s="185" t="s">
        <v>144</v>
      </c>
      <c r="O12" s="44" t="s">
        <v>143</v>
      </c>
      <c r="P12" s="185" t="s">
        <v>144</v>
      </c>
      <c r="Q12" s="46" t="s">
        <v>143</v>
      </c>
    </row>
    <row r="13" spans="1:21" ht="16.149999999999999" customHeight="1">
      <c r="A13" s="154" t="s">
        <v>483</v>
      </c>
      <c r="B13" s="422" t="s">
        <v>35</v>
      </c>
      <c r="C13" s="421" t="s">
        <v>35</v>
      </c>
      <c r="D13" s="423">
        <v>11</v>
      </c>
      <c r="E13" s="421" t="s">
        <v>35</v>
      </c>
      <c r="F13" s="423">
        <v>717</v>
      </c>
      <c r="G13" s="423">
        <v>46</v>
      </c>
      <c r="H13" s="423">
        <v>793</v>
      </c>
      <c r="I13" s="423" t="s">
        <v>35</v>
      </c>
      <c r="J13" s="423">
        <v>8</v>
      </c>
      <c r="K13" s="423" t="s">
        <v>35</v>
      </c>
      <c r="L13" s="423">
        <v>21</v>
      </c>
      <c r="M13" s="423">
        <v>1</v>
      </c>
      <c r="N13" s="423">
        <v>373</v>
      </c>
      <c r="O13" s="423">
        <v>5</v>
      </c>
      <c r="P13" s="423">
        <v>2</v>
      </c>
      <c r="Q13" s="423" t="s">
        <v>35</v>
      </c>
    </row>
    <row r="14" spans="1:21" ht="16.149999999999999" customHeight="1">
      <c r="A14" s="154" t="s">
        <v>484</v>
      </c>
      <c r="B14" s="218" t="s">
        <v>35</v>
      </c>
      <c r="C14" s="423" t="s">
        <v>35</v>
      </c>
      <c r="D14" s="423">
        <v>3</v>
      </c>
      <c r="E14" s="423" t="s">
        <v>35</v>
      </c>
      <c r="F14" s="423">
        <v>392</v>
      </c>
      <c r="G14" s="423">
        <v>36</v>
      </c>
      <c r="H14" s="423">
        <v>766</v>
      </c>
      <c r="I14" s="423">
        <v>1</v>
      </c>
      <c r="J14" s="423">
        <v>6</v>
      </c>
      <c r="K14" s="423" t="s">
        <v>35</v>
      </c>
      <c r="L14" s="423">
        <v>17</v>
      </c>
      <c r="M14" s="423" t="s">
        <v>35</v>
      </c>
      <c r="N14" s="423">
        <v>15</v>
      </c>
      <c r="O14" s="423" t="s">
        <v>35</v>
      </c>
      <c r="P14" s="423" t="s">
        <v>35</v>
      </c>
      <c r="Q14" s="423" t="s">
        <v>35</v>
      </c>
    </row>
    <row r="15" spans="1:21" ht="16.149999999999999" customHeight="1">
      <c r="A15" s="154" t="s">
        <v>485</v>
      </c>
      <c r="B15" s="218" t="s">
        <v>35</v>
      </c>
      <c r="C15" s="423" t="s">
        <v>35</v>
      </c>
      <c r="D15" s="423">
        <v>11</v>
      </c>
      <c r="E15" s="423" t="s">
        <v>35</v>
      </c>
      <c r="F15" s="423">
        <v>461</v>
      </c>
      <c r="G15" s="423">
        <v>7</v>
      </c>
      <c r="H15" s="423">
        <v>838</v>
      </c>
      <c r="I15" s="423">
        <v>1</v>
      </c>
      <c r="J15" s="423">
        <v>4</v>
      </c>
      <c r="K15" s="423" t="s">
        <v>35</v>
      </c>
      <c r="L15" s="423">
        <v>15</v>
      </c>
      <c r="M15" s="423">
        <v>6</v>
      </c>
      <c r="N15" s="423">
        <v>286</v>
      </c>
      <c r="O15" s="423" t="s">
        <v>35</v>
      </c>
      <c r="P15" s="423">
        <v>4</v>
      </c>
      <c r="Q15" s="423" t="s">
        <v>35</v>
      </c>
    </row>
    <row r="16" spans="1:21" ht="16.149999999999999" customHeight="1">
      <c r="A16" s="154" t="s">
        <v>486</v>
      </c>
      <c r="B16" s="218" t="s">
        <v>35</v>
      </c>
      <c r="C16" s="423" t="s">
        <v>35</v>
      </c>
      <c r="D16" s="423">
        <v>12</v>
      </c>
      <c r="E16" s="423" t="s">
        <v>35</v>
      </c>
      <c r="F16" s="423">
        <v>762</v>
      </c>
      <c r="G16" s="423">
        <v>16</v>
      </c>
      <c r="H16" s="423">
        <v>827</v>
      </c>
      <c r="I16" s="423" t="s">
        <v>35</v>
      </c>
      <c r="J16" s="423">
        <v>6</v>
      </c>
      <c r="K16" s="423" t="s">
        <v>35</v>
      </c>
      <c r="L16" s="423">
        <v>35</v>
      </c>
      <c r="M16" s="423">
        <v>3</v>
      </c>
      <c r="N16" s="218">
        <v>317</v>
      </c>
      <c r="O16" s="218">
        <v>5</v>
      </c>
      <c r="P16" s="218">
        <v>3</v>
      </c>
      <c r="Q16" s="218">
        <v>2</v>
      </c>
    </row>
    <row r="17" spans="1:17" ht="16.149999999999999" customHeight="1" thickBot="1">
      <c r="A17" s="161" t="s">
        <v>487</v>
      </c>
      <c r="B17" s="554">
        <v>1</v>
      </c>
      <c r="C17" s="554" t="s">
        <v>505</v>
      </c>
      <c r="D17" s="513">
        <v>24</v>
      </c>
      <c r="E17" s="513" t="s">
        <v>505</v>
      </c>
      <c r="F17" s="513">
        <v>717</v>
      </c>
      <c r="G17" s="513">
        <v>69</v>
      </c>
      <c r="H17" s="513">
        <v>787</v>
      </c>
      <c r="I17" s="513">
        <v>1</v>
      </c>
      <c r="J17" s="513">
        <v>6</v>
      </c>
      <c r="K17" s="513">
        <v>1</v>
      </c>
      <c r="L17" s="513">
        <v>14</v>
      </c>
      <c r="M17" s="513">
        <v>3</v>
      </c>
      <c r="N17" s="513">
        <v>334</v>
      </c>
      <c r="O17" s="513">
        <v>9</v>
      </c>
      <c r="P17" s="513">
        <v>3</v>
      </c>
      <c r="Q17" s="513">
        <v>2</v>
      </c>
    </row>
    <row r="18" spans="1:17" s="128" customFormat="1" ht="16.149999999999999" customHeight="1">
      <c r="K18" s="84"/>
      <c r="L18" s="84"/>
      <c r="M18" s="84"/>
      <c r="Q18" s="73" t="s">
        <v>130</v>
      </c>
    </row>
    <row r="20" spans="1:17" ht="16.149999999999999" customHeight="1">
      <c r="A20" s="109" t="s">
        <v>491</v>
      </c>
    </row>
  </sheetData>
  <mergeCells count="19">
    <mergeCell ref="A3:A4"/>
    <mergeCell ref="B3:C3"/>
    <mergeCell ref="D3:E3"/>
    <mergeCell ref="F3:G3"/>
    <mergeCell ref="H3:I3"/>
    <mergeCell ref="L3:M3"/>
    <mergeCell ref="N3:O3"/>
    <mergeCell ref="P3:Q3"/>
    <mergeCell ref="R3:S3"/>
    <mergeCell ref="B11:C11"/>
    <mergeCell ref="J3:K3"/>
    <mergeCell ref="P11:Q11"/>
    <mergeCell ref="L11:M11"/>
    <mergeCell ref="N11:O11"/>
    <mergeCell ref="A11:A12"/>
    <mergeCell ref="D11:E11"/>
    <mergeCell ref="F11:G11"/>
    <mergeCell ref="H11:I11"/>
    <mergeCell ref="J11:K11"/>
  </mergeCells>
  <phoneticPr fontId="2"/>
  <printOptions horizontalCentered="1"/>
  <pageMargins left="0.7" right="0.7" top="0.75" bottom="0.75" header="0.3" footer="0.3"/>
  <pageSetup paperSize="9" scale="81" firstPageNumber="117" orientation="landscape" useFirstPageNumber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F496B-F418-4C6D-8375-AC42C242B3A7}">
  <sheetPr codeName="Sheet34"/>
  <dimension ref="A1:AO10"/>
  <sheetViews>
    <sheetView showGridLines="0" view="pageBreakPreview" zoomScaleNormal="100" zoomScaleSheetLayoutView="100" workbookViewId="0">
      <selection activeCell="K17" sqref="K17"/>
    </sheetView>
  </sheetViews>
  <sheetFormatPr defaultColWidth="9" defaultRowHeight="13.5"/>
  <cols>
    <col min="1" max="1" width="10.75" style="109" customWidth="1"/>
    <col min="2" max="3" width="5.625" style="109" customWidth="1"/>
    <col min="4" max="41" width="4.125" style="109" customWidth="1"/>
    <col min="42" max="16384" width="9" style="109"/>
  </cols>
  <sheetData>
    <row r="1" spans="1:41" s="131" customFormat="1" ht="30" customHeight="1">
      <c r="A1" s="142" t="s">
        <v>426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41" s="128" customFormat="1" ht="16.149999999999999" customHeight="1" thickBot="1">
      <c r="U2" s="43"/>
      <c r="AO2" s="236" t="s">
        <v>392</v>
      </c>
    </row>
    <row r="3" spans="1:41" s="131" customFormat="1" ht="16.149999999999999" customHeight="1">
      <c r="A3" s="628" t="s">
        <v>133</v>
      </c>
      <c r="B3" s="728" t="s">
        <v>114</v>
      </c>
      <c r="C3" s="728"/>
      <c r="D3" s="625" t="s">
        <v>354</v>
      </c>
      <c r="E3" s="623"/>
      <c r="F3" s="623"/>
      <c r="G3" s="623"/>
      <c r="H3" s="623"/>
      <c r="I3" s="623"/>
      <c r="J3" s="623"/>
      <c r="K3" s="623"/>
      <c r="L3" s="623"/>
      <c r="M3" s="623"/>
      <c r="N3" s="623"/>
      <c r="O3" s="623"/>
      <c r="P3" s="623"/>
      <c r="Q3" s="623"/>
      <c r="R3" s="623"/>
      <c r="S3" s="623"/>
      <c r="T3" s="623"/>
      <c r="U3" s="623"/>
      <c r="V3" s="708" t="s">
        <v>152</v>
      </c>
      <c r="W3" s="709"/>
      <c r="X3" s="712" t="s">
        <v>150</v>
      </c>
      <c r="Y3" s="707"/>
      <c r="Z3" s="707"/>
      <c r="AA3" s="707"/>
      <c r="AB3" s="707"/>
      <c r="AC3" s="707"/>
      <c r="AD3" s="707"/>
      <c r="AE3" s="713"/>
      <c r="AF3" s="708" t="s">
        <v>153</v>
      </c>
      <c r="AG3" s="709"/>
      <c r="AH3" s="708" t="s">
        <v>154</v>
      </c>
      <c r="AI3" s="709"/>
      <c r="AJ3" s="714" t="s">
        <v>155</v>
      </c>
      <c r="AK3" s="628"/>
      <c r="AL3" s="714" t="s">
        <v>156</v>
      </c>
      <c r="AM3" s="716"/>
      <c r="AN3" s="718" t="s">
        <v>157</v>
      </c>
      <c r="AO3" s="719"/>
    </row>
    <row r="4" spans="1:41" s="131" customFormat="1" ht="36" customHeight="1">
      <c r="A4" s="629"/>
      <c r="B4" s="729"/>
      <c r="C4" s="729"/>
      <c r="D4" s="729" t="s">
        <v>92</v>
      </c>
      <c r="E4" s="729"/>
      <c r="F4" s="730" t="s">
        <v>158</v>
      </c>
      <c r="G4" s="730"/>
      <c r="H4" s="730" t="s">
        <v>277</v>
      </c>
      <c r="I4" s="729"/>
      <c r="J4" s="731" t="s">
        <v>159</v>
      </c>
      <c r="K4" s="732"/>
      <c r="L4" s="731" t="s">
        <v>184</v>
      </c>
      <c r="M4" s="731"/>
      <c r="N4" s="729" t="s">
        <v>160</v>
      </c>
      <c r="O4" s="729"/>
      <c r="P4" s="733" t="s">
        <v>161</v>
      </c>
      <c r="Q4" s="733"/>
      <c r="R4" s="731" t="s">
        <v>162</v>
      </c>
      <c r="S4" s="731"/>
      <c r="T4" s="733" t="s">
        <v>163</v>
      </c>
      <c r="U4" s="726"/>
      <c r="V4" s="710"/>
      <c r="W4" s="711"/>
      <c r="X4" s="722" t="s">
        <v>92</v>
      </c>
      <c r="Y4" s="723"/>
      <c r="Z4" s="724" t="s">
        <v>164</v>
      </c>
      <c r="AA4" s="725"/>
      <c r="AB4" s="724" t="s">
        <v>165</v>
      </c>
      <c r="AC4" s="725"/>
      <c r="AD4" s="726" t="s">
        <v>166</v>
      </c>
      <c r="AE4" s="727"/>
      <c r="AF4" s="710"/>
      <c r="AG4" s="711"/>
      <c r="AH4" s="710"/>
      <c r="AI4" s="711"/>
      <c r="AJ4" s="715"/>
      <c r="AK4" s="629"/>
      <c r="AL4" s="715"/>
      <c r="AM4" s="717"/>
      <c r="AN4" s="720"/>
      <c r="AO4" s="721"/>
    </row>
    <row r="5" spans="1:41" s="131" customFormat="1" ht="16.149999999999999" customHeight="1">
      <c r="A5" s="154" t="s">
        <v>483</v>
      </c>
      <c r="B5" s="332">
        <v>98</v>
      </c>
      <c r="C5" s="333">
        <v>2</v>
      </c>
      <c r="D5" s="392">
        <v>27</v>
      </c>
      <c r="E5" s="393" t="s">
        <v>382</v>
      </c>
      <c r="F5" s="424">
        <v>7</v>
      </c>
      <c r="G5" s="425" t="s">
        <v>382</v>
      </c>
      <c r="H5" s="424">
        <v>1</v>
      </c>
      <c r="I5" s="425" t="s">
        <v>382</v>
      </c>
      <c r="J5" s="424">
        <v>2</v>
      </c>
      <c r="K5" s="425" t="s">
        <v>382</v>
      </c>
      <c r="L5" s="424" t="s">
        <v>35</v>
      </c>
      <c r="M5" s="425" t="s">
        <v>382</v>
      </c>
      <c r="N5" s="424" t="s">
        <v>35</v>
      </c>
      <c r="O5" s="425" t="s">
        <v>382</v>
      </c>
      <c r="P5" s="424">
        <v>1</v>
      </c>
      <c r="Q5" s="425" t="s">
        <v>382</v>
      </c>
      <c r="R5" s="424">
        <v>2</v>
      </c>
      <c r="S5" s="425" t="s">
        <v>382</v>
      </c>
      <c r="T5" s="424">
        <v>14</v>
      </c>
      <c r="U5" s="425" t="s">
        <v>382</v>
      </c>
      <c r="V5" s="394">
        <v>0</v>
      </c>
      <c r="W5" s="393" t="s">
        <v>382</v>
      </c>
      <c r="X5" s="394">
        <v>13</v>
      </c>
      <c r="Y5" s="393" t="s">
        <v>382</v>
      </c>
      <c r="Z5" s="424">
        <v>10</v>
      </c>
      <c r="AA5" s="425" t="s">
        <v>382</v>
      </c>
      <c r="AB5" s="424">
        <v>2</v>
      </c>
      <c r="AC5" s="425" t="s">
        <v>382</v>
      </c>
      <c r="AD5" s="424">
        <v>1</v>
      </c>
      <c r="AE5" s="425" t="s">
        <v>382</v>
      </c>
      <c r="AF5" s="394">
        <v>5</v>
      </c>
      <c r="AG5" s="393" t="s">
        <v>382</v>
      </c>
      <c r="AH5" s="394" t="s">
        <v>35</v>
      </c>
      <c r="AI5" s="393" t="s">
        <v>382</v>
      </c>
      <c r="AJ5" s="394" t="s">
        <v>35</v>
      </c>
      <c r="AK5" s="393" t="s">
        <v>382</v>
      </c>
      <c r="AL5" s="394" t="s">
        <v>35</v>
      </c>
      <c r="AM5" s="393" t="s">
        <v>382</v>
      </c>
      <c r="AN5" s="394">
        <v>53</v>
      </c>
      <c r="AO5" s="393">
        <v>2</v>
      </c>
    </row>
    <row r="6" spans="1:41" s="131" customFormat="1" ht="16.149999999999999" customHeight="1">
      <c r="A6" s="154" t="s">
        <v>484</v>
      </c>
      <c r="B6" s="332">
        <v>83</v>
      </c>
      <c r="C6" s="333" t="s">
        <v>382</v>
      </c>
      <c r="D6" s="392">
        <v>20</v>
      </c>
      <c r="E6" s="393" t="s">
        <v>382</v>
      </c>
      <c r="F6" s="424">
        <v>6</v>
      </c>
      <c r="G6" s="425" t="s">
        <v>382</v>
      </c>
      <c r="H6" s="424">
        <v>1</v>
      </c>
      <c r="I6" s="425" t="s">
        <v>382</v>
      </c>
      <c r="J6" s="424" t="s">
        <v>35</v>
      </c>
      <c r="K6" s="425" t="s">
        <v>382</v>
      </c>
      <c r="L6" s="424" t="s">
        <v>35</v>
      </c>
      <c r="M6" s="425" t="s">
        <v>382</v>
      </c>
      <c r="N6" s="424" t="s">
        <v>35</v>
      </c>
      <c r="O6" s="425" t="s">
        <v>382</v>
      </c>
      <c r="P6" s="424" t="s">
        <v>35</v>
      </c>
      <c r="Q6" s="425" t="s">
        <v>382</v>
      </c>
      <c r="R6" s="424">
        <v>1</v>
      </c>
      <c r="S6" s="425" t="s">
        <v>382</v>
      </c>
      <c r="T6" s="424">
        <v>12</v>
      </c>
      <c r="U6" s="425" t="s">
        <v>382</v>
      </c>
      <c r="V6" s="394">
        <v>0</v>
      </c>
      <c r="W6" s="393" t="s">
        <v>382</v>
      </c>
      <c r="X6" s="394">
        <v>7</v>
      </c>
      <c r="Y6" s="393" t="s">
        <v>382</v>
      </c>
      <c r="Z6" s="424">
        <v>2</v>
      </c>
      <c r="AA6" s="425" t="s">
        <v>382</v>
      </c>
      <c r="AB6" s="424">
        <v>5</v>
      </c>
      <c r="AC6" s="425" t="s">
        <v>382</v>
      </c>
      <c r="AD6" s="424" t="s">
        <v>35</v>
      </c>
      <c r="AE6" s="425" t="s">
        <v>382</v>
      </c>
      <c r="AF6" s="394">
        <v>3</v>
      </c>
      <c r="AG6" s="393" t="s">
        <v>382</v>
      </c>
      <c r="AH6" s="394" t="s">
        <v>35</v>
      </c>
      <c r="AI6" s="393" t="s">
        <v>382</v>
      </c>
      <c r="AJ6" s="394">
        <v>1</v>
      </c>
      <c r="AK6" s="393" t="s">
        <v>382</v>
      </c>
      <c r="AL6" s="394" t="s">
        <v>35</v>
      </c>
      <c r="AM6" s="393" t="s">
        <v>382</v>
      </c>
      <c r="AN6" s="394">
        <v>52</v>
      </c>
      <c r="AO6" s="393" t="s">
        <v>382</v>
      </c>
    </row>
    <row r="7" spans="1:41" s="131" customFormat="1" ht="16.149999999999999" customHeight="1">
      <c r="A7" s="154" t="s">
        <v>485</v>
      </c>
      <c r="B7" s="332">
        <v>111</v>
      </c>
      <c r="C7" s="333" t="s">
        <v>382</v>
      </c>
      <c r="D7" s="392">
        <v>29</v>
      </c>
      <c r="E7" s="393" t="s">
        <v>382</v>
      </c>
      <c r="F7" s="424">
        <v>5</v>
      </c>
      <c r="G7" s="425" t="s">
        <v>382</v>
      </c>
      <c r="H7" s="424">
        <v>1</v>
      </c>
      <c r="I7" s="425" t="s">
        <v>382</v>
      </c>
      <c r="J7" s="424">
        <v>1</v>
      </c>
      <c r="K7" s="425" t="s">
        <v>382</v>
      </c>
      <c r="L7" s="424" t="s">
        <v>35</v>
      </c>
      <c r="M7" s="425" t="s">
        <v>382</v>
      </c>
      <c r="N7" s="424">
        <v>2</v>
      </c>
      <c r="O7" s="425" t="s">
        <v>382</v>
      </c>
      <c r="P7" s="424">
        <v>3</v>
      </c>
      <c r="Q7" s="425" t="s">
        <v>382</v>
      </c>
      <c r="R7" s="424">
        <v>3</v>
      </c>
      <c r="S7" s="425" t="s">
        <v>382</v>
      </c>
      <c r="T7" s="424">
        <v>14</v>
      </c>
      <c r="U7" s="425" t="s">
        <v>382</v>
      </c>
      <c r="V7" s="394" t="s">
        <v>35</v>
      </c>
      <c r="W7" s="393" t="s">
        <v>382</v>
      </c>
      <c r="X7" s="394">
        <v>6</v>
      </c>
      <c r="Y7" s="393" t="s">
        <v>382</v>
      </c>
      <c r="Z7" s="424">
        <v>2</v>
      </c>
      <c r="AA7" s="425" t="s">
        <v>382</v>
      </c>
      <c r="AB7" s="424">
        <v>4</v>
      </c>
      <c r="AC7" s="425" t="s">
        <v>382</v>
      </c>
      <c r="AD7" s="424" t="s">
        <v>35</v>
      </c>
      <c r="AE7" s="425" t="s">
        <v>382</v>
      </c>
      <c r="AF7" s="394">
        <v>2</v>
      </c>
      <c r="AG7" s="393" t="s">
        <v>382</v>
      </c>
      <c r="AH7" s="394" t="s">
        <v>35</v>
      </c>
      <c r="AI7" s="393" t="s">
        <v>382</v>
      </c>
      <c r="AJ7" s="394">
        <v>1</v>
      </c>
      <c r="AK7" s="393" t="s">
        <v>382</v>
      </c>
      <c r="AL7" s="394" t="s">
        <v>35</v>
      </c>
      <c r="AM7" s="393" t="s">
        <v>382</v>
      </c>
      <c r="AN7" s="394">
        <v>73</v>
      </c>
      <c r="AO7" s="393" t="s">
        <v>382</v>
      </c>
    </row>
    <row r="8" spans="1:41" s="131" customFormat="1" ht="16.149999999999999" customHeight="1">
      <c r="A8" s="154" t="s">
        <v>486</v>
      </c>
      <c r="B8" s="332">
        <v>105</v>
      </c>
      <c r="C8" s="333" t="s">
        <v>382</v>
      </c>
      <c r="D8" s="392">
        <v>18</v>
      </c>
      <c r="E8" s="393" t="s">
        <v>382</v>
      </c>
      <c r="F8" s="424">
        <v>1</v>
      </c>
      <c r="G8" s="425" t="s">
        <v>382</v>
      </c>
      <c r="H8" s="424" t="s">
        <v>35</v>
      </c>
      <c r="I8" s="425" t="s">
        <v>382</v>
      </c>
      <c r="J8" s="424">
        <v>2</v>
      </c>
      <c r="K8" s="425" t="s">
        <v>382</v>
      </c>
      <c r="L8" s="424">
        <v>1</v>
      </c>
      <c r="M8" s="425" t="s">
        <v>382</v>
      </c>
      <c r="N8" s="424" t="s">
        <v>35</v>
      </c>
      <c r="O8" s="425" t="s">
        <v>382</v>
      </c>
      <c r="P8" s="424" t="s">
        <v>35</v>
      </c>
      <c r="Q8" s="425" t="s">
        <v>382</v>
      </c>
      <c r="R8" s="424">
        <v>5</v>
      </c>
      <c r="S8" s="425" t="s">
        <v>382</v>
      </c>
      <c r="T8" s="424">
        <v>9</v>
      </c>
      <c r="U8" s="425" t="s">
        <v>382</v>
      </c>
      <c r="V8" s="394" t="s">
        <v>35</v>
      </c>
      <c r="W8" s="393" t="s">
        <v>382</v>
      </c>
      <c r="X8" s="394">
        <v>7</v>
      </c>
      <c r="Y8" s="393" t="s">
        <v>382</v>
      </c>
      <c r="Z8" s="424">
        <v>3</v>
      </c>
      <c r="AA8" s="425" t="s">
        <v>382</v>
      </c>
      <c r="AB8" s="424">
        <v>3</v>
      </c>
      <c r="AC8" s="425" t="s">
        <v>382</v>
      </c>
      <c r="AD8" s="424">
        <v>1</v>
      </c>
      <c r="AE8" s="425" t="s">
        <v>382</v>
      </c>
      <c r="AF8" s="394">
        <v>6</v>
      </c>
      <c r="AG8" s="393" t="s">
        <v>382</v>
      </c>
      <c r="AH8" s="394">
        <v>1</v>
      </c>
      <c r="AI8" s="393" t="s">
        <v>382</v>
      </c>
      <c r="AJ8" s="394">
        <v>1</v>
      </c>
      <c r="AK8" s="393" t="s">
        <v>382</v>
      </c>
      <c r="AL8" s="394" t="s">
        <v>35</v>
      </c>
      <c r="AM8" s="393" t="s">
        <v>382</v>
      </c>
      <c r="AN8" s="394">
        <v>72</v>
      </c>
      <c r="AO8" s="393" t="s">
        <v>382</v>
      </c>
    </row>
    <row r="9" spans="1:41" s="131" customFormat="1" ht="16.149999999999999" customHeight="1" thickBot="1">
      <c r="A9" s="161" t="s">
        <v>487</v>
      </c>
      <c r="B9" s="555">
        <v>100</v>
      </c>
      <c r="C9" s="556">
        <v>1</v>
      </c>
      <c r="D9" s="557">
        <v>23</v>
      </c>
      <c r="E9" s="558" t="s">
        <v>382</v>
      </c>
      <c r="F9" s="559">
        <v>5</v>
      </c>
      <c r="G9" s="560" t="s">
        <v>382</v>
      </c>
      <c r="H9" s="559" t="s">
        <v>35</v>
      </c>
      <c r="I9" s="560" t="s">
        <v>382</v>
      </c>
      <c r="J9" s="559">
        <v>1</v>
      </c>
      <c r="K9" s="560" t="s">
        <v>382</v>
      </c>
      <c r="L9" s="559">
        <v>2</v>
      </c>
      <c r="M9" s="560" t="s">
        <v>382</v>
      </c>
      <c r="N9" s="559" t="s">
        <v>35</v>
      </c>
      <c r="O9" s="560" t="s">
        <v>382</v>
      </c>
      <c r="P9" s="559">
        <v>2</v>
      </c>
      <c r="Q9" s="560" t="s">
        <v>382</v>
      </c>
      <c r="R9" s="559">
        <v>4</v>
      </c>
      <c r="S9" s="560" t="s">
        <v>382</v>
      </c>
      <c r="T9" s="559">
        <v>9</v>
      </c>
      <c r="U9" s="560" t="s">
        <v>382</v>
      </c>
      <c r="V9" s="561" t="s">
        <v>35</v>
      </c>
      <c r="W9" s="558" t="s">
        <v>382</v>
      </c>
      <c r="X9" s="561">
        <v>6</v>
      </c>
      <c r="Y9" s="558" t="s">
        <v>382</v>
      </c>
      <c r="Z9" s="559" t="s">
        <v>35</v>
      </c>
      <c r="AA9" s="560" t="s">
        <v>382</v>
      </c>
      <c r="AB9" s="559">
        <v>4</v>
      </c>
      <c r="AC9" s="560" t="s">
        <v>382</v>
      </c>
      <c r="AD9" s="559">
        <v>2</v>
      </c>
      <c r="AE9" s="560" t="s">
        <v>382</v>
      </c>
      <c r="AF9" s="561">
        <v>5</v>
      </c>
      <c r="AG9" s="558" t="s">
        <v>382</v>
      </c>
      <c r="AH9" s="561">
        <v>1</v>
      </c>
      <c r="AI9" s="558" t="s">
        <v>382</v>
      </c>
      <c r="AJ9" s="561">
        <v>2</v>
      </c>
      <c r="AK9" s="558">
        <v>1</v>
      </c>
      <c r="AL9" s="561">
        <v>1</v>
      </c>
      <c r="AM9" s="558" t="s">
        <v>382</v>
      </c>
      <c r="AN9" s="561">
        <v>62</v>
      </c>
      <c r="AO9" s="558" t="s">
        <v>382</v>
      </c>
    </row>
    <row r="10" spans="1:41" s="128" customFormat="1" ht="16.149999999999999" customHeight="1">
      <c r="A10" s="84" t="s">
        <v>227</v>
      </c>
      <c r="U10" s="73"/>
      <c r="AO10" s="236" t="s">
        <v>391</v>
      </c>
    </row>
  </sheetData>
  <mergeCells count="23">
    <mergeCell ref="A3:A4"/>
    <mergeCell ref="B3:C4"/>
    <mergeCell ref="D3:U3"/>
    <mergeCell ref="D4:E4"/>
    <mergeCell ref="F4:G4"/>
    <mergeCell ref="H4:I4"/>
    <mergeCell ref="J4:K4"/>
    <mergeCell ref="R4:S4"/>
    <mergeCell ref="L4:M4"/>
    <mergeCell ref="T4:U4"/>
    <mergeCell ref="N4:O4"/>
    <mergeCell ref="P4:Q4"/>
    <mergeCell ref="AL3:AM4"/>
    <mergeCell ref="AN3:AO4"/>
    <mergeCell ref="X4:Y4"/>
    <mergeCell ref="Z4:AA4"/>
    <mergeCell ref="AB4:AC4"/>
    <mergeCell ref="AD4:AE4"/>
    <mergeCell ref="V3:W4"/>
    <mergeCell ref="X3:AE3"/>
    <mergeCell ref="AF3:AG4"/>
    <mergeCell ref="AH3:AI4"/>
    <mergeCell ref="AJ3:AK4"/>
  </mergeCells>
  <phoneticPr fontId="2"/>
  <printOptions horizontalCentered="1"/>
  <pageMargins left="0.39370078740157483" right="0.39370078740157483" top="0.59055118110236227" bottom="0.59055118110236227" header="0.11811023622047245" footer="0.11811023622047245"/>
  <pageSetup paperSize="9" scale="79" firstPageNumber="117" fitToWidth="2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23D08-746E-401B-857F-A70A235EAB71}">
  <sheetPr codeName="Sheet3"/>
  <dimension ref="A1:G12"/>
  <sheetViews>
    <sheetView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3.625" style="334" customWidth="1"/>
    <col min="2" max="2" width="13.625" style="334" customWidth="1"/>
    <col min="3" max="7" width="15.75" style="334" customWidth="1"/>
    <col min="8" max="9" width="6.5" style="334" bestFit="1" customWidth="1"/>
    <col min="10" max="10" width="6.5" style="334" customWidth="1"/>
    <col min="11" max="15" width="6.5" style="334" bestFit="1" customWidth="1"/>
    <col min="16" max="16" width="6.125" style="334" bestFit="1" customWidth="1"/>
    <col min="17" max="16384" width="9" style="334"/>
  </cols>
  <sheetData>
    <row r="1" spans="1:7" ht="30" customHeight="1">
      <c r="A1" s="335" t="s">
        <v>403</v>
      </c>
      <c r="B1" s="335"/>
      <c r="C1" s="131"/>
      <c r="D1" s="131"/>
      <c r="E1" s="131"/>
      <c r="F1" s="131"/>
    </row>
    <row r="2" spans="1:7" s="193" customFormat="1" ht="16.149999999999999" customHeight="1" thickBot="1">
      <c r="B2" s="170"/>
      <c r="C2" s="170"/>
      <c r="D2" s="170"/>
      <c r="E2" s="170"/>
      <c r="F2" s="170"/>
      <c r="G2" s="75" t="s">
        <v>342</v>
      </c>
    </row>
    <row r="3" spans="1:7" ht="16.149999999999999" customHeight="1">
      <c r="A3" s="583" t="s">
        <v>28</v>
      </c>
      <c r="B3" s="584"/>
      <c r="C3" s="197" t="s">
        <v>477</v>
      </c>
      <c r="D3" s="197">
        <v>2</v>
      </c>
      <c r="E3" s="66">
        <v>3</v>
      </c>
      <c r="F3" s="66">
        <v>4</v>
      </c>
      <c r="G3" s="66">
        <v>5</v>
      </c>
    </row>
    <row r="4" spans="1:7" ht="16.149999999999999" customHeight="1">
      <c r="A4" s="585" t="s">
        <v>27</v>
      </c>
      <c r="B4" s="586"/>
      <c r="C4" s="321">
        <v>559</v>
      </c>
      <c r="D4" s="321">
        <v>582</v>
      </c>
      <c r="E4" s="321">
        <v>545</v>
      </c>
      <c r="F4" s="321">
        <v>554</v>
      </c>
      <c r="G4" s="453">
        <v>571</v>
      </c>
    </row>
    <row r="5" spans="1:7" ht="16.149999999999999" customHeight="1">
      <c r="A5" s="67"/>
      <c r="B5" s="68" t="s">
        <v>30</v>
      </c>
      <c r="C5" s="206">
        <v>218</v>
      </c>
      <c r="D5" s="206">
        <v>227</v>
      </c>
      <c r="E5" s="206">
        <v>216</v>
      </c>
      <c r="F5" s="206">
        <v>216</v>
      </c>
      <c r="G5" s="456">
        <v>209</v>
      </c>
    </row>
    <row r="6" spans="1:7" ht="16.149999999999999" customHeight="1" thickBot="1">
      <c r="A6" s="69"/>
      <c r="B6" s="70" t="s">
        <v>29</v>
      </c>
      <c r="C6" s="205">
        <v>341</v>
      </c>
      <c r="D6" s="205">
        <v>355</v>
      </c>
      <c r="E6" s="205">
        <v>329</v>
      </c>
      <c r="F6" s="205">
        <v>338</v>
      </c>
      <c r="G6" s="455">
        <v>362</v>
      </c>
    </row>
    <row r="7" spans="1:7" s="193" customFormat="1" ht="16.149999999999999" customHeight="1">
      <c r="A7" s="195"/>
      <c r="B7" s="195"/>
      <c r="C7" s="192"/>
      <c r="D7" s="192"/>
      <c r="E7" s="192"/>
      <c r="F7" s="25"/>
      <c r="G7" s="25" t="s">
        <v>325</v>
      </c>
    </row>
    <row r="8" spans="1:7" s="202" customFormat="1" ht="16.149999999999999" customHeight="1">
      <c r="A8" s="587"/>
      <c r="B8" s="588"/>
    </row>
    <row r="12" spans="1:7" ht="16.149999999999999" customHeight="1">
      <c r="A12" s="335"/>
    </row>
  </sheetData>
  <mergeCells count="3">
    <mergeCell ref="A3:B3"/>
    <mergeCell ref="A4:B4"/>
    <mergeCell ref="A8:B8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4C21-1A88-4E99-A44C-8802A7A89684}">
  <sheetPr codeName="Sheet4"/>
  <dimension ref="A1:G6"/>
  <sheetViews>
    <sheetView view="pageBreakPreview" zoomScaleNormal="100" zoomScaleSheetLayoutView="100" workbookViewId="0">
      <selection activeCell="K17" sqref="K17"/>
    </sheetView>
  </sheetViews>
  <sheetFormatPr defaultColWidth="9" defaultRowHeight="16.149999999999999" customHeight="1"/>
  <cols>
    <col min="1" max="1" width="3.625" style="334" customWidth="1"/>
    <col min="2" max="2" width="13.625" style="334" customWidth="1"/>
    <col min="3" max="7" width="15.75" style="334" customWidth="1"/>
    <col min="8" max="9" width="6.5" style="334" bestFit="1" customWidth="1"/>
    <col min="10" max="10" width="6.5" style="334" customWidth="1"/>
    <col min="11" max="15" width="6.5" style="334" bestFit="1" customWidth="1"/>
    <col min="16" max="16" width="6.125" style="334" bestFit="1" customWidth="1"/>
    <col min="17" max="16384" width="9" style="334"/>
  </cols>
  <sheetData>
    <row r="1" spans="1:7" ht="30" customHeight="1">
      <c r="A1" s="335" t="s">
        <v>404</v>
      </c>
      <c r="B1" s="335"/>
      <c r="C1" s="131"/>
      <c r="D1" s="131"/>
      <c r="E1" s="131"/>
      <c r="F1" s="131"/>
    </row>
    <row r="2" spans="1:7" s="193" customFormat="1" ht="16.149999999999999" customHeight="1" thickBot="1">
      <c r="B2" s="170"/>
      <c r="C2" s="170"/>
      <c r="D2" s="170"/>
      <c r="E2" s="170"/>
      <c r="F2" s="65"/>
      <c r="G2" s="65" t="s">
        <v>342</v>
      </c>
    </row>
    <row r="3" spans="1:7" ht="16.149999999999999" customHeight="1">
      <c r="A3" s="583" t="s">
        <v>363</v>
      </c>
      <c r="B3" s="584"/>
      <c r="C3" s="197" t="s">
        <v>477</v>
      </c>
      <c r="D3" s="197">
        <v>2</v>
      </c>
      <c r="E3" s="66">
        <v>3</v>
      </c>
      <c r="F3" s="66">
        <v>4</v>
      </c>
      <c r="G3" s="66">
        <v>5</v>
      </c>
    </row>
    <row r="4" spans="1:7" ht="16.149999999999999" customHeight="1" thickBot="1">
      <c r="A4" s="589" t="s">
        <v>31</v>
      </c>
      <c r="B4" s="590"/>
      <c r="C4" s="406">
        <v>434</v>
      </c>
      <c r="D4" s="406">
        <v>472</v>
      </c>
      <c r="E4" s="406">
        <v>502</v>
      </c>
      <c r="F4" s="406">
        <v>507</v>
      </c>
      <c r="G4" s="457">
        <v>487</v>
      </c>
    </row>
    <row r="5" spans="1:7" s="193" customFormat="1" ht="16.149999999999999" customHeight="1">
      <c r="A5" s="204"/>
      <c r="B5" s="204"/>
      <c r="C5" s="192"/>
      <c r="D5" s="192"/>
      <c r="E5" s="192"/>
      <c r="F5" s="25"/>
      <c r="G5" s="25" t="s">
        <v>325</v>
      </c>
    </row>
    <row r="6" spans="1:7" s="202" customFormat="1" ht="16.149999999999999" customHeight="1">
      <c r="A6" s="587"/>
      <c r="B6" s="587"/>
    </row>
  </sheetData>
  <mergeCells count="3">
    <mergeCell ref="A3:B3"/>
    <mergeCell ref="A4:B4"/>
    <mergeCell ref="A6:B6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EE3E7-EEBE-4037-A6B0-5BBBE2C856FA}">
  <sheetPr codeName="Sheet5"/>
  <dimension ref="A1:V17"/>
  <sheetViews>
    <sheetView view="pageBreakPreview" zoomScaleNormal="100" zoomScaleSheetLayoutView="100" workbookViewId="0">
      <selection activeCell="K17" sqref="K17"/>
    </sheetView>
  </sheetViews>
  <sheetFormatPr defaultColWidth="9" defaultRowHeight="13.5"/>
  <cols>
    <col min="1" max="6" width="15.75" style="334" customWidth="1"/>
    <col min="7" max="8" width="6.5" style="334" bestFit="1" customWidth="1"/>
    <col min="9" max="9" width="6.5" style="334" customWidth="1"/>
    <col min="10" max="14" width="6.5" style="334" bestFit="1" customWidth="1"/>
    <col min="15" max="15" width="6.125" style="334" bestFit="1" customWidth="1"/>
    <col min="16" max="16384" width="9" style="334"/>
  </cols>
  <sheetData>
    <row r="1" spans="1:22" ht="30" customHeight="1">
      <c r="A1" s="335" t="s">
        <v>405</v>
      </c>
      <c r="B1" s="335"/>
      <c r="C1" s="131"/>
      <c r="D1" s="131"/>
      <c r="E1" s="131"/>
    </row>
    <row r="2" spans="1:22" s="193" customFormat="1" ht="16.149999999999999" customHeight="1" thickBot="1">
      <c r="B2" s="170"/>
      <c r="C2" s="170"/>
      <c r="D2" s="170"/>
      <c r="E2" s="65"/>
      <c r="F2" s="194" t="s">
        <v>304</v>
      </c>
    </row>
    <row r="3" spans="1:22" ht="18.75" customHeight="1">
      <c r="A3" s="442" t="s">
        <v>28</v>
      </c>
      <c r="B3" s="441" t="s">
        <v>477</v>
      </c>
      <c r="C3" s="197">
        <v>2</v>
      </c>
      <c r="D3" s="66">
        <v>3</v>
      </c>
      <c r="E3" s="66">
        <v>4</v>
      </c>
      <c r="F3" s="66">
        <v>5</v>
      </c>
    </row>
    <row r="4" spans="1:22" ht="49.5" customHeight="1">
      <c r="A4" s="445" t="s">
        <v>27</v>
      </c>
      <c r="B4" s="319" t="s">
        <v>300</v>
      </c>
      <c r="C4" s="320" t="s">
        <v>344</v>
      </c>
      <c r="D4" s="320" t="s">
        <v>356</v>
      </c>
      <c r="E4" s="320" t="s">
        <v>383</v>
      </c>
      <c r="F4" s="458" t="s">
        <v>499</v>
      </c>
      <c r="I4" s="196"/>
    </row>
    <row r="5" spans="1:22" ht="49.5" customHeight="1">
      <c r="A5" s="443" t="s">
        <v>472</v>
      </c>
      <c r="B5" s="207" t="s">
        <v>303</v>
      </c>
      <c r="C5" s="207" t="s">
        <v>345</v>
      </c>
      <c r="D5" s="207" t="s">
        <v>348</v>
      </c>
      <c r="E5" s="207" t="s">
        <v>384</v>
      </c>
      <c r="F5" s="459" t="s">
        <v>500</v>
      </c>
      <c r="J5" s="72"/>
    </row>
    <row r="6" spans="1:22" ht="49.5" customHeight="1">
      <c r="A6" s="443" t="s">
        <v>473</v>
      </c>
      <c r="B6" s="207" t="s">
        <v>301</v>
      </c>
      <c r="C6" s="207" t="s">
        <v>328</v>
      </c>
      <c r="D6" s="207" t="s">
        <v>349</v>
      </c>
      <c r="E6" s="207" t="s">
        <v>385</v>
      </c>
      <c r="F6" s="459" t="s">
        <v>501</v>
      </c>
    </row>
    <row r="7" spans="1:22" ht="49.5" customHeight="1">
      <c r="A7" s="443" t="s">
        <v>474</v>
      </c>
      <c r="B7" s="207" t="s">
        <v>302</v>
      </c>
      <c r="C7" s="207" t="s">
        <v>329</v>
      </c>
      <c r="D7" s="207" t="s">
        <v>350</v>
      </c>
      <c r="E7" s="207" t="s">
        <v>386</v>
      </c>
      <c r="F7" s="459" t="s">
        <v>502</v>
      </c>
    </row>
    <row r="8" spans="1:22" ht="49.5" customHeight="1" thickBot="1">
      <c r="A8" s="446" t="s">
        <v>475</v>
      </c>
      <c r="B8" s="207">
        <v>1141</v>
      </c>
      <c r="C8" s="207">
        <v>1174</v>
      </c>
      <c r="D8" s="207">
        <v>1171</v>
      </c>
      <c r="E8" s="207">
        <v>1136</v>
      </c>
      <c r="F8" s="459">
        <v>1205</v>
      </c>
      <c r="H8" s="591"/>
      <c r="I8" s="592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</row>
    <row r="9" spans="1:22" s="193" customFormat="1" ht="16.149999999999999" customHeight="1">
      <c r="A9" s="195"/>
      <c r="B9" s="192"/>
      <c r="C9" s="192"/>
      <c r="D9" s="192"/>
      <c r="E9" s="25"/>
      <c r="F9" s="25" t="s">
        <v>325</v>
      </c>
    </row>
    <row r="17" spans="1:1" ht="30" customHeight="1">
      <c r="A17" s="335"/>
    </row>
  </sheetData>
  <mergeCells count="1">
    <mergeCell ref="H8:V8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65EC2-65E2-41D2-99E4-01309F4F92FB}">
  <sheetPr codeName="Sheet6"/>
  <dimension ref="A1:F6"/>
  <sheetViews>
    <sheetView view="pageBreakPreview" zoomScaleNormal="85" zoomScaleSheetLayoutView="100" workbookViewId="0">
      <selection activeCell="K17" sqref="K17"/>
    </sheetView>
  </sheetViews>
  <sheetFormatPr defaultColWidth="9" defaultRowHeight="16.149999999999999" customHeight="1"/>
  <cols>
    <col min="1" max="1" width="16.5" style="1" customWidth="1"/>
    <col min="2" max="2" width="14.875" style="1" customWidth="1"/>
    <col min="3" max="6" width="14.75" style="1" customWidth="1"/>
    <col min="7" max="16384" width="9" style="1"/>
  </cols>
  <sheetData>
    <row r="1" spans="1:6" s="334" customFormat="1" ht="30" customHeight="1">
      <c r="A1" s="335" t="s">
        <v>406</v>
      </c>
      <c r="B1" s="335"/>
      <c r="C1" s="335"/>
      <c r="D1" s="335"/>
      <c r="E1" s="335"/>
    </row>
    <row r="2" spans="1:6" s="193" customFormat="1" ht="16.149999999999999" customHeight="1" thickBot="1">
      <c r="B2" s="170"/>
      <c r="C2" s="170"/>
      <c r="D2" s="170"/>
      <c r="E2" s="2"/>
      <c r="F2" s="194" t="s">
        <v>304</v>
      </c>
    </row>
    <row r="3" spans="1:6" s="334" customFormat="1" ht="16.149999999999999" customHeight="1">
      <c r="A3" s="444" t="s">
        <v>28</v>
      </c>
      <c r="B3" s="441" t="s">
        <v>477</v>
      </c>
      <c r="C3" s="197">
        <v>2</v>
      </c>
      <c r="D3" s="66">
        <v>3</v>
      </c>
      <c r="E3" s="66">
        <v>4</v>
      </c>
      <c r="F3" s="66">
        <v>5</v>
      </c>
    </row>
    <row r="4" spans="1:6" s="334" customFormat="1" ht="16.149999999999999" customHeight="1" thickBot="1">
      <c r="A4" s="447" t="s">
        <v>169</v>
      </c>
      <c r="B4" s="360">
        <v>198</v>
      </c>
      <c r="C4" s="360">
        <v>183</v>
      </c>
      <c r="D4" s="360">
        <v>173</v>
      </c>
      <c r="E4" s="360">
        <v>134</v>
      </c>
      <c r="F4" s="510">
        <v>118</v>
      </c>
    </row>
    <row r="5" spans="1:6" s="193" customFormat="1" ht="16.149999999999999" customHeight="1">
      <c r="A5" s="195"/>
      <c r="B5" s="195"/>
      <c r="D5" s="195"/>
      <c r="E5" s="25"/>
      <c r="F5" s="25" t="s">
        <v>327</v>
      </c>
    </row>
    <row r="6" spans="1:6" s="82" customFormat="1" ht="16.149999999999999" customHeight="1">
      <c r="A6" s="208"/>
    </row>
  </sheetData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3A603-6F78-4C59-AB18-F2E6342624BD}">
  <sheetPr codeName="Sheet7"/>
  <dimension ref="A1:G20"/>
  <sheetViews>
    <sheetView view="pageBreakPreview" zoomScaleNormal="85" zoomScaleSheetLayoutView="100" workbookViewId="0">
      <selection activeCell="K17" sqref="K17"/>
    </sheetView>
  </sheetViews>
  <sheetFormatPr defaultColWidth="9" defaultRowHeight="13.5"/>
  <cols>
    <col min="1" max="1" width="10.625" style="1" customWidth="1"/>
    <col min="2" max="2" width="9.125" style="1" customWidth="1"/>
    <col min="3" max="7" width="14.75" style="1" customWidth="1"/>
    <col min="8" max="16384" width="9" style="1"/>
  </cols>
  <sheetData>
    <row r="1" spans="1:7" ht="30" customHeight="1">
      <c r="A1" s="104" t="s">
        <v>407</v>
      </c>
      <c r="B1" s="104"/>
      <c r="C1" s="104"/>
      <c r="D1" s="104"/>
      <c r="E1" s="104"/>
      <c r="F1" s="104"/>
    </row>
    <row r="2" spans="1:7" s="82" customFormat="1" ht="16.149999999999999" customHeight="1" thickBot="1">
      <c r="B2" s="170"/>
      <c r="C2" s="170"/>
      <c r="D2" s="170"/>
      <c r="F2" s="2"/>
      <c r="G2" s="194" t="s">
        <v>304</v>
      </c>
    </row>
    <row r="3" spans="1:7" ht="16.149999999999999" customHeight="1">
      <c r="A3" s="595" t="s">
        <v>28</v>
      </c>
      <c r="B3" s="596"/>
      <c r="C3" s="197" t="s">
        <v>477</v>
      </c>
      <c r="D3" s="197">
        <v>2</v>
      </c>
      <c r="E3" s="66">
        <v>3</v>
      </c>
      <c r="F3" s="66">
        <v>4</v>
      </c>
      <c r="G3" s="66">
        <v>5</v>
      </c>
    </row>
    <row r="4" spans="1:7" ht="16.149999999999999" customHeight="1">
      <c r="A4" s="593" t="s">
        <v>42</v>
      </c>
      <c r="B4" s="3" t="s">
        <v>33</v>
      </c>
      <c r="C4" s="376">
        <v>6135</v>
      </c>
      <c r="D4" s="376">
        <v>5984</v>
      </c>
      <c r="E4" s="376">
        <v>5966</v>
      </c>
      <c r="F4" s="376">
        <v>5974</v>
      </c>
      <c r="G4" s="502">
        <v>6059</v>
      </c>
    </row>
    <row r="5" spans="1:7" ht="16.149999999999999" customHeight="1">
      <c r="A5" s="593"/>
      <c r="B5" s="4" t="s">
        <v>32</v>
      </c>
      <c r="C5" s="376">
        <v>6996</v>
      </c>
      <c r="D5" s="376">
        <v>6874</v>
      </c>
      <c r="E5" s="376">
        <v>6746</v>
      </c>
      <c r="F5" s="376">
        <v>6716</v>
      </c>
      <c r="G5" s="502">
        <v>6977</v>
      </c>
    </row>
    <row r="6" spans="1:7" ht="16.149999999999999" customHeight="1">
      <c r="A6" s="593" t="s">
        <v>41</v>
      </c>
      <c r="B6" s="3" t="s">
        <v>33</v>
      </c>
      <c r="C6" s="376">
        <v>5845</v>
      </c>
      <c r="D6" s="376">
        <v>5750</v>
      </c>
      <c r="E6" s="376">
        <v>5883</v>
      </c>
      <c r="F6" s="376">
        <v>5892</v>
      </c>
      <c r="G6" s="502">
        <v>5914</v>
      </c>
    </row>
    <row r="7" spans="1:7" ht="16.149999999999999" customHeight="1">
      <c r="A7" s="593"/>
      <c r="B7" s="4" t="s">
        <v>32</v>
      </c>
      <c r="C7" s="376">
        <v>6622</v>
      </c>
      <c r="D7" s="376">
        <v>6568</v>
      </c>
      <c r="E7" s="376">
        <v>6605</v>
      </c>
      <c r="F7" s="376">
        <v>6610</v>
      </c>
      <c r="G7" s="502">
        <v>6762</v>
      </c>
    </row>
    <row r="8" spans="1:7" ht="16.149999999999999" customHeight="1">
      <c r="A8" s="593" t="s">
        <v>40</v>
      </c>
      <c r="B8" s="3" t="s">
        <v>33</v>
      </c>
      <c r="C8" s="376">
        <v>61</v>
      </c>
      <c r="D8" s="376">
        <v>84</v>
      </c>
      <c r="E8" s="376">
        <v>86</v>
      </c>
      <c r="F8" s="376">
        <v>104</v>
      </c>
      <c r="G8" s="502">
        <v>88</v>
      </c>
    </row>
    <row r="9" spans="1:7" ht="16.149999999999999" customHeight="1">
      <c r="A9" s="593"/>
      <c r="B9" s="4" t="s">
        <v>32</v>
      </c>
      <c r="C9" s="376">
        <v>86</v>
      </c>
      <c r="D9" s="376">
        <v>120</v>
      </c>
      <c r="E9" s="376">
        <v>110</v>
      </c>
      <c r="F9" s="376">
        <v>130</v>
      </c>
      <c r="G9" s="502">
        <v>141</v>
      </c>
    </row>
    <row r="10" spans="1:7" ht="16.149999999999999" customHeight="1">
      <c r="A10" s="593" t="s">
        <v>39</v>
      </c>
      <c r="B10" s="3" t="s">
        <v>33</v>
      </c>
      <c r="C10" s="376">
        <v>2000</v>
      </c>
      <c r="D10" s="376">
        <v>1997</v>
      </c>
      <c r="E10" s="376">
        <v>2031</v>
      </c>
      <c r="F10" s="376">
        <v>2014</v>
      </c>
      <c r="G10" s="502">
        <v>2026</v>
      </c>
    </row>
    <row r="11" spans="1:7" ht="16.149999999999999" customHeight="1">
      <c r="A11" s="593"/>
      <c r="B11" s="4" t="s">
        <v>32</v>
      </c>
      <c r="C11" s="376">
        <v>2009</v>
      </c>
      <c r="D11" s="376">
        <v>2010</v>
      </c>
      <c r="E11" s="376">
        <v>2047</v>
      </c>
      <c r="F11" s="376">
        <v>2041</v>
      </c>
      <c r="G11" s="502">
        <v>2054</v>
      </c>
    </row>
    <row r="12" spans="1:7" ht="16.149999999999999" customHeight="1">
      <c r="A12" s="593" t="s">
        <v>38</v>
      </c>
      <c r="B12" s="3" t="s">
        <v>33</v>
      </c>
      <c r="C12" s="376">
        <v>6779</v>
      </c>
      <c r="D12" s="376">
        <v>6584</v>
      </c>
      <c r="E12" s="376">
        <v>6598</v>
      </c>
      <c r="F12" s="376">
        <v>6730</v>
      </c>
      <c r="G12" s="502">
        <v>6760</v>
      </c>
    </row>
    <row r="13" spans="1:7" ht="16.149999999999999" customHeight="1">
      <c r="A13" s="593"/>
      <c r="B13" s="4" t="s">
        <v>32</v>
      </c>
      <c r="C13" s="376">
        <v>7468</v>
      </c>
      <c r="D13" s="376">
        <v>7302</v>
      </c>
      <c r="E13" s="376">
        <v>7262</v>
      </c>
      <c r="F13" s="376">
        <v>7408</v>
      </c>
      <c r="G13" s="502">
        <v>7528</v>
      </c>
    </row>
    <row r="14" spans="1:7" ht="16.149999999999999" customHeight="1">
      <c r="A14" s="593" t="s">
        <v>37</v>
      </c>
      <c r="B14" s="3" t="s">
        <v>33</v>
      </c>
      <c r="C14" s="376">
        <v>1</v>
      </c>
      <c r="D14" s="376">
        <v>1</v>
      </c>
      <c r="E14" s="376">
        <v>1</v>
      </c>
      <c r="F14" s="376">
        <v>2</v>
      </c>
      <c r="G14" s="502">
        <v>2</v>
      </c>
    </row>
    <row r="15" spans="1:7" ht="16.149999999999999" customHeight="1">
      <c r="A15" s="593"/>
      <c r="B15" s="4" t="s">
        <v>32</v>
      </c>
      <c r="C15" s="376">
        <v>1</v>
      </c>
      <c r="D15" s="376">
        <v>1</v>
      </c>
      <c r="E15" s="376">
        <v>1</v>
      </c>
      <c r="F15" s="376">
        <v>2</v>
      </c>
      <c r="G15" s="502">
        <v>2</v>
      </c>
    </row>
    <row r="16" spans="1:7" ht="16.149999999999999" customHeight="1">
      <c r="A16" s="593" t="s">
        <v>36</v>
      </c>
      <c r="B16" s="3" t="s">
        <v>33</v>
      </c>
      <c r="C16" s="376">
        <v>38</v>
      </c>
      <c r="D16" s="376">
        <v>35</v>
      </c>
      <c r="E16" s="376">
        <v>40</v>
      </c>
      <c r="F16" s="376">
        <v>24</v>
      </c>
      <c r="G16" s="502">
        <v>43</v>
      </c>
    </row>
    <row r="17" spans="1:7" ht="16.149999999999999" customHeight="1">
      <c r="A17" s="593"/>
      <c r="B17" s="4" t="s">
        <v>32</v>
      </c>
      <c r="C17" s="376">
        <v>39</v>
      </c>
      <c r="D17" s="376">
        <v>45</v>
      </c>
      <c r="E17" s="376">
        <v>40</v>
      </c>
      <c r="F17" s="376">
        <v>25</v>
      </c>
      <c r="G17" s="502">
        <v>43</v>
      </c>
    </row>
    <row r="18" spans="1:7" ht="16.149999999999999" customHeight="1">
      <c r="A18" s="593" t="s">
        <v>34</v>
      </c>
      <c r="B18" s="3" t="s">
        <v>33</v>
      </c>
      <c r="C18" s="376">
        <v>32</v>
      </c>
      <c r="D18" s="376">
        <v>20</v>
      </c>
      <c r="E18" s="376">
        <v>34</v>
      </c>
      <c r="F18" s="376">
        <v>30</v>
      </c>
      <c r="G18" s="502">
        <v>42</v>
      </c>
    </row>
    <row r="19" spans="1:7" ht="16.149999999999999" customHeight="1" thickBot="1">
      <c r="A19" s="594"/>
      <c r="B19" s="5" t="s">
        <v>32</v>
      </c>
      <c r="C19" s="377">
        <v>32</v>
      </c>
      <c r="D19" s="377">
        <v>20</v>
      </c>
      <c r="E19" s="377">
        <v>34</v>
      </c>
      <c r="F19" s="377">
        <v>30</v>
      </c>
      <c r="G19" s="504">
        <v>42</v>
      </c>
    </row>
    <row r="20" spans="1:7" s="82" customFormat="1" ht="16.149999999999999" customHeight="1">
      <c r="B20" s="192"/>
      <c r="C20" s="192"/>
      <c r="F20" s="105"/>
      <c r="G20" s="25" t="s">
        <v>326</v>
      </c>
    </row>
  </sheetData>
  <mergeCells count="9">
    <mergeCell ref="A12:A13"/>
    <mergeCell ref="A14:A15"/>
    <mergeCell ref="A16:A17"/>
    <mergeCell ref="A18:A19"/>
    <mergeCell ref="A3:B3"/>
    <mergeCell ref="A4:A5"/>
    <mergeCell ref="A6:A7"/>
    <mergeCell ref="A8:A9"/>
    <mergeCell ref="A10:A11"/>
  </mergeCells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D743C-B5A8-41A5-A0CD-C44CB79DCD97}">
  <sheetPr codeName="Sheet8"/>
  <dimension ref="A1:F7"/>
  <sheetViews>
    <sheetView view="pageBreakPreview" zoomScaleNormal="85" zoomScaleSheetLayoutView="100" workbookViewId="0">
      <selection activeCell="K17" sqref="K17"/>
    </sheetView>
  </sheetViews>
  <sheetFormatPr defaultColWidth="9" defaultRowHeight="13.5"/>
  <cols>
    <col min="1" max="1" width="18.75" style="1" customWidth="1"/>
    <col min="2" max="6" width="14.75" style="1" customWidth="1"/>
    <col min="7" max="16384" width="9" style="1"/>
  </cols>
  <sheetData>
    <row r="1" spans="1:6" ht="30" customHeight="1">
      <c r="A1" s="104" t="s">
        <v>408</v>
      </c>
      <c r="B1" s="186"/>
      <c r="C1" s="104"/>
      <c r="D1" s="104"/>
      <c r="E1" s="104"/>
    </row>
    <row r="2" spans="1:6" s="82" customFormat="1" ht="15" customHeight="1" thickBot="1">
      <c r="B2" s="170"/>
      <c r="C2" s="170"/>
      <c r="D2" s="170"/>
      <c r="E2" s="2"/>
      <c r="F2" s="2" t="s">
        <v>343</v>
      </c>
    </row>
    <row r="3" spans="1:6" ht="18.75" customHeight="1">
      <c r="A3" s="448" t="s">
        <v>363</v>
      </c>
      <c r="B3" s="441" t="s">
        <v>477</v>
      </c>
      <c r="C3" s="197">
        <v>2</v>
      </c>
      <c r="D3" s="66">
        <v>3</v>
      </c>
      <c r="E3" s="66">
        <v>4</v>
      </c>
      <c r="F3" s="66">
        <v>5</v>
      </c>
    </row>
    <row r="4" spans="1:6" ht="16.5" customHeight="1">
      <c r="A4" s="449" t="s">
        <v>44</v>
      </c>
      <c r="B4" s="305">
        <v>22667</v>
      </c>
      <c r="C4" s="305">
        <v>22668</v>
      </c>
      <c r="D4" s="305">
        <v>22503</v>
      </c>
      <c r="E4" s="305">
        <v>22346</v>
      </c>
      <c r="F4" s="468">
        <v>22187</v>
      </c>
    </row>
    <row r="5" spans="1:6" ht="16.5" customHeight="1">
      <c r="A5" s="450" t="s">
        <v>43</v>
      </c>
      <c r="B5" s="209">
        <v>10938</v>
      </c>
      <c r="C5" s="209">
        <v>11038</v>
      </c>
      <c r="D5" s="209">
        <v>10637</v>
      </c>
      <c r="E5" s="209">
        <v>9857</v>
      </c>
      <c r="F5" s="469">
        <v>9326</v>
      </c>
    </row>
    <row r="6" spans="1:6" ht="16.5" customHeight="1" thickBot="1">
      <c r="A6" s="451" t="s">
        <v>167</v>
      </c>
      <c r="B6" s="210">
        <v>11729</v>
      </c>
      <c r="C6" s="210">
        <v>11630</v>
      </c>
      <c r="D6" s="210">
        <v>11866</v>
      </c>
      <c r="E6" s="210">
        <v>12489</v>
      </c>
      <c r="F6" s="470">
        <v>12861</v>
      </c>
    </row>
    <row r="7" spans="1:6" s="82" customFormat="1" ht="15" customHeight="1">
      <c r="B7" s="195"/>
      <c r="C7" s="195"/>
      <c r="D7" s="195"/>
      <c r="E7" s="25"/>
      <c r="F7" s="25" t="s">
        <v>325</v>
      </c>
    </row>
  </sheetData>
  <phoneticPr fontId="2"/>
  <pageMargins left="0.7" right="0.7" top="0.75" bottom="0.75" header="0.3" footer="0.3"/>
  <pageSetup paperSize="9" firstPageNumber="117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35</vt:i4>
      </vt:variant>
      <vt:variant>
        <vt:lpstr>名前付き一覧</vt:lpstr>
      </vt:variant>
      <vt:variant>
        <vt:i4>35</vt:i4>
      </vt:variant>
    </vt:vector>
  </HeadingPairs>
  <TitlesOfParts>
    <vt:vector size="70" baseType="lpstr">
      <vt:lpstr>目次</vt:lpstr>
      <vt:lpstr>12-01</vt:lpstr>
      <vt:lpstr>12-02</vt:lpstr>
      <vt:lpstr>12-03</vt:lpstr>
      <vt:lpstr>12-04</vt:lpstr>
      <vt:lpstr>12-05</vt:lpstr>
      <vt:lpstr>12-06</vt:lpstr>
      <vt:lpstr>12-07</vt:lpstr>
      <vt:lpstr>12-08</vt:lpstr>
      <vt:lpstr>12-09</vt:lpstr>
      <vt:lpstr>12-10</vt:lpstr>
      <vt:lpstr>12-11</vt:lpstr>
      <vt:lpstr>12-12</vt:lpstr>
      <vt:lpstr>12-13</vt:lpstr>
      <vt:lpstr>12-14</vt:lpstr>
      <vt:lpstr>12-15</vt:lpstr>
      <vt:lpstr>12-16</vt:lpstr>
      <vt:lpstr>12-17</vt:lpstr>
      <vt:lpstr>12-18</vt:lpstr>
      <vt:lpstr>12-19</vt:lpstr>
      <vt:lpstr>12-20</vt:lpstr>
      <vt:lpstr>12-21</vt:lpstr>
      <vt:lpstr>12-22</vt:lpstr>
      <vt:lpstr>12-23</vt:lpstr>
      <vt:lpstr>12-24</vt:lpstr>
      <vt:lpstr>12-25</vt:lpstr>
      <vt:lpstr>12-26</vt:lpstr>
      <vt:lpstr>12-27</vt:lpstr>
      <vt:lpstr>12-28</vt:lpstr>
      <vt:lpstr>12-29</vt:lpstr>
      <vt:lpstr>12-30</vt:lpstr>
      <vt:lpstr>12-31</vt:lpstr>
      <vt:lpstr>12-32</vt:lpstr>
      <vt:lpstr>12-33</vt:lpstr>
      <vt:lpstr>12-34</vt:lpstr>
      <vt:lpstr>'12-01'!Print_Area</vt:lpstr>
      <vt:lpstr>'12-02'!Print_Area</vt:lpstr>
      <vt:lpstr>'12-03'!Print_Area</vt:lpstr>
      <vt:lpstr>'12-04'!Print_Area</vt:lpstr>
      <vt:lpstr>'12-05'!Print_Area</vt:lpstr>
      <vt:lpstr>'12-06'!Print_Area</vt:lpstr>
      <vt:lpstr>'12-07'!Print_Area</vt:lpstr>
      <vt:lpstr>'12-08'!Print_Area</vt:lpstr>
      <vt:lpstr>'12-09'!Print_Area</vt:lpstr>
      <vt:lpstr>'12-10'!Print_Area</vt:lpstr>
      <vt:lpstr>'12-11'!Print_Area</vt:lpstr>
      <vt:lpstr>'12-12'!Print_Area</vt:lpstr>
      <vt:lpstr>'12-13'!Print_Area</vt:lpstr>
      <vt:lpstr>'12-14'!Print_Area</vt:lpstr>
      <vt:lpstr>'12-15'!Print_Area</vt:lpstr>
      <vt:lpstr>'12-16'!Print_Area</vt:lpstr>
      <vt:lpstr>'12-17'!Print_Area</vt:lpstr>
      <vt:lpstr>'12-18'!Print_Area</vt:lpstr>
      <vt:lpstr>'12-19'!Print_Area</vt:lpstr>
      <vt:lpstr>'12-20'!Print_Area</vt:lpstr>
      <vt:lpstr>'12-21'!Print_Area</vt:lpstr>
      <vt:lpstr>'12-22'!Print_Area</vt:lpstr>
      <vt:lpstr>'12-23'!Print_Area</vt:lpstr>
      <vt:lpstr>'12-24'!Print_Area</vt:lpstr>
      <vt:lpstr>'12-25'!Print_Area</vt:lpstr>
      <vt:lpstr>'12-26'!Print_Area</vt:lpstr>
      <vt:lpstr>'12-27'!Print_Area</vt:lpstr>
      <vt:lpstr>'12-28'!Print_Area</vt:lpstr>
      <vt:lpstr>'12-29'!Print_Area</vt:lpstr>
      <vt:lpstr>'12-30'!Print_Area</vt:lpstr>
      <vt:lpstr>'12-31'!Print_Area</vt:lpstr>
      <vt:lpstr>'12-32'!Print_Area</vt:lpstr>
      <vt:lpstr>'12-33'!Print_Area</vt:lpstr>
      <vt:lpstr>'12-34'!Print_Area</vt:lpstr>
      <vt:lpstr>'12-01'!Print_Titles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2025-03-28T06:08:59Z</dcterms:created>
  <dcterms:modified xsi:type="dcterms:W3CDTF">2025-03-28T06:09:03Z</dcterms:modified>
</cp:coreProperties>
</file>