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FD986F94-A8CC-48EC-AFE3-5224306B03E6}" xr6:coauthVersionLast="47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目次" sheetId="42" r:id="rId1"/>
    <sheet name="04-01" sheetId="30" r:id="rId2"/>
    <sheet name="04-02" sheetId="36" r:id="rId3"/>
    <sheet name="04-03" sheetId="35" r:id="rId4"/>
    <sheet name="04-04" sheetId="31" r:id="rId5"/>
    <sheet name="04-05" sheetId="37" r:id="rId6"/>
    <sheet name="04-06" sheetId="32" r:id="rId7"/>
    <sheet name="04-07" sheetId="39" r:id="rId8"/>
    <sheet name="04-08" sheetId="38" r:id="rId9"/>
    <sheet name="04-09" sheetId="33" r:id="rId10"/>
    <sheet name="04-10" sheetId="41" r:id="rId11"/>
    <sheet name="04-11" sheetId="40" r:id="rId12"/>
    <sheet name="04-12" sheetId="34" r:id="rId13"/>
  </sheets>
  <definedNames>
    <definedName name="_xlnm.Print_Area" localSheetId="1">'04-01'!$A$1:$T$27</definedName>
    <definedName name="_xlnm.Print_Area" localSheetId="2">'04-02'!$A$1:$J$9</definedName>
    <definedName name="_xlnm.Print_Area" localSheetId="3">'04-03'!$A$1:$J$9</definedName>
    <definedName name="_xlnm.Print_Area" localSheetId="4">'04-04'!$A$1:$N$9</definedName>
    <definedName name="_xlnm.Print_Area" localSheetId="5">'04-05'!$A$1:$K$25</definedName>
    <definedName name="_xlnm.Print_Area" localSheetId="6">'04-06'!$A$1:$H$14</definedName>
    <definedName name="_xlnm.Print_Area" localSheetId="7">'04-07'!$A$1:$S$10</definedName>
    <definedName name="_xlnm.Print_Area" localSheetId="8">'04-08'!$A$1:$I$10</definedName>
    <definedName name="_xlnm.Print_Area" localSheetId="9">'04-09'!$A$1:$J$10</definedName>
    <definedName name="_xlnm.Print_Area" localSheetId="10">'04-10'!$A$1:$G$27</definedName>
    <definedName name="_xlnm.Print_Area" localSheetId="11">'04-11'!$A$1:$G$13</definedName>
    <definedName name="_xlnm.Print_Area" localSheetId="12">'04-12'!$A$1:$F$14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30" l="1"/>
  <c r="M6" i="30"/>
  <c r="L6" i="30"/>
  <c r="F26" i="30"/>
  <c r="F25" i="30"/>
  <c r="F24" i="30"/>
  <c r="F22" i="30"/>
  <c r="F20" i="30"/>
  <c r="F19" i="30"/>
  <c r="F18" i="30"/>
  <c r="F17" i="30"/>
  <c r="F16" i="30"/>
  <c r="F15" i="30"/>
  <c r="F14" i="30"/>
  <c r="F13" i="30"/>
  <c r="F11" i="30"/>
  <c r="F10" i="30"/>
  <c r="F9" i="30"/>
  <c r="F8" i="30"/>
  <c r="F7" i="30"/>
  <c r="J6" i="30"/>
  <c r="I6" i="30"/>
  <c r="H6" i="30"/>
  <c r="G6" i="30"/>
  <c r="K6" i="30" l="1"/>
  <c r="F6" i="30"/>
</calcChain>
</file>

<file path=xl/sharedStrings.xml><?xml version="1.0" encoding="utf-8"?>
<sst xmlns="http://schemas.openxmlformats.org/spreadsheetml/2006/main" count="551" uniqueCount="240">
  <si>
    <t>総数</t>
    <rPh sb="0" eb="2">
      <t>ソウスウ</t>
    </rPh>
    <phoneticPr fontId="2"/>
  </si>
  <si>
    <t>専業農家</t>
    <rPh sb="0" eb="2">
      <t>センギョウ</t>
    </rPh>
    <rPh sb="2" eb="4">
      <t>ノウカ</t>
    </rPh>
    <phoneticPr fontId="2"/>
  </si>
  <si>
    <t>兼業農家</t>
    <rPh sb="0" eb="2">
      <t>ケンギョウ</t>
    </rPh>
    <rPh sb="2" eb="4">
      <t>ノウカ</t>
    </rPh>
    <phoneticPr fontId="2"/>
  </si>
  <si>
    <t>第1種</t>
    <rPh sb="0" eb="1">
      <t>ダイ</t>
    </rPh>
    <rPh sb="2" eb="3">
      <t>シュ</t>
    </rPh>
    <phoneticPr fontId="2"/>
  </si>
  <si>
    <t>第2種</t>
    <rPh sb="0" eb="1">
      <t>ダイ</t>
    </rPh>
    <rPh sb="2" eb="3">
      <t>シュ</t>
    </rPh>
    <phoneticPr fontId="2"/>
  </si>
  <si>
    <t>大聖寺</t>
    <rPh sb="0" eb="3">
      <t>ダイショウジ</t>
    </rPh>
    <phoneticPr fontId="2"/>
  </si>
  <si>
    <t>山代</t>
    <rPh sb="0" eb="2">
      <t>ヤマシロ</t>
    </rPh>
    <phoneticPr fontId="2"/>
  </si>
  <si>
    <t>片山津</t>
    <rPh sb="0" eb="3">
      <t>カタヤマヅ</t>
    </rPh>
    <phoneticPr fontId="2"/>
  </si>
  <si>
    <t>動橋</t>
    <rPh sb="0" eb="2">
      <t>イブリバシ</t>
    </rPh>
    <phoneticPr fontId="2"/>
  </si>
  <si>
    <t>三木</t>
    <rPh sb="0" eb="2">
      <t>ミキ</t>
    </rPh>
    <phoneticPr fontId="2"/>
  </si>
  <si>
    <t>瀬越</t>
    <rPh sb="0" eb="2">
      <t>セゴエ</t>
    </rPh>
    <phoneticPr fontId="2"/>
  </si>
  <si>
    <t>三谷</t>
    <rPh sb="0" eb="2">
      <t>ミタニ</t>
    </rPh>
    <phoneticPr fontId="2"/>
  </si>
  <si>
    <t>南郷</t>
    <rPh sb="0" eb="2">
      <t>ナンゴウ</t>
    </rPh>
    <phoneticPr fontId="2"/>
  </si>
  <si>
    <t>東谷口</t>
    <rPh sb="0" eb="3">
      <t>ヒガシタニグチ</t>
    </rPh>
    <phoneticPr fontId="2"/>
  </si>
  <si>
    <t>勅使</t>
    <rPh sb="0" eb="2">
      <t>チョクシ</t>
    </rPh>
    <phoneticPr fontId="2"/>
  </si>
  <si>
    <t>橋立</t>
    <rPh sb="0" eb="1">
      <t>ハシ</t>
    </rPh>
    <rPh sb="1" eb="2">
      <t>タテ</t>
    </rPh>
    <phoneticPr fontId="2"/>
  </si>
  <si>
    <t>篠原</t>
    <rPh sb="0" eb="2">
      <t>シノハラ</t>
    </rPh>
    <phoneticPr fontId="2"/>
  </si>
  <si>
    <t>分校</t>
    <rPh sb="0" eb="2">
      <t>ブンギョウ</t>
    </rPh>
    <phoneticPr fontId="2"/>
  </si>
  <si>
    <t>月津</t>
    <rPh sb="0" eb="1">
      <t>ツキ</t>
    </rPh>
    <rPh sb="1" eb="2">
      <t>ツ</t>
    </rPh>
    <phoneticPr fontId="2"/>
  </si>
  <si>
    <t>塩屋</t>
    <rPh sb="0" eb="2">
      <t>シオヤ</t>
    </rPh>
    <phoneticPr fontId="2"/>
  </si>
  <si>
    <t>河南</t>
    <rPh sb="0" eb="1">
      <t>カワ</t>
    </rPh>
    <rPh sb="1" eb="2">
      <t>ミナミ</t>
    </rPh>
    <phoneticPr fontId="2"/>
  </si>
  <si>
    <t>-</t>
  </si>
  <si>
    <t>山中</t>
    <rPh sb="0" eb="2">
      <t>サンチュウ</t>
    </rPh>
    <phoneticPr fontId="2"/>
  </si>
  <si>
    <t>西谷</t>
    <rPh sb="0" eb="2">
      <t>ニシタニ</t>
    </rPh>
    <phoneticPr fontId="2"/>
  </si>
  <si>
    <t>東谷奥</t>
    <rPh sb="0" eb="1">
      <t>ヒガシ</t>
    </rPh>
    <rPh sb="1" eb="2">
      <t>タニ</t>
    </rPh>
    <rPh sb="2" eb="3">
      <t>オク</t>
    </rPh>
    <phoneticPr fontId="2"/>
  </si>
  <si>
    <t>資料：農林業センサス</t>
    <rPh sb="0" eb="2">
      <t>シリョウ</t>
    </rPh>
    <rPh sb="3" eb="6">
      <t>ノウリンギョウ</t>
    </rPh>
    <phoneticPr fontId="2"/>
  </si>
  <si>
    <t>資料：農林業センサス</t>
  </si>
  <si>
    <t>5.0ha以上</t>
    <rPh sb="5" eb="7">
      <t>イジョウ</t>
    </rPh>
    <phoneticPr fontId="2"/>
  </si>
  <si>
    <t>0.3ha未満</t>
    <rPh sb="5" eb="7">
      <t>ミマン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</si>
  <si>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</si>
  <si>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年次</t>
    <rPh sb="0" eb="2">
      <t>ネンジ</t>
    </rPh>
    <phoneticPr fontId="2"/>
  </si>
  <si>
    <t>各年2月1日現在　単位：戸</t>
    <phoneticPr fontId="2"/>
  </si>
  <si>
    <t>500～700万円</t>
    <rPh sb="7" eb="8">
      <t>マン</t>
    </rPh>
    <rPh sb="8" eb="9">
      <t>エン</t>
    </rPh>
    <phoneticPr fontId="2"/>
  </si>
  <si>
    <t>300～500万円</t>
    <rPh sb="7" eb="8">
      <t>マン</t>
    </rPh>
    <rPh sb="8" eb="9">
      <t>エン</t>
    </rPh>
    <phoneticPr fontId="2"/>
  </si>
  <si>
    <t>200～300万円</t>
    <rPh sb="7" eb="8">
      <t>マン</t>
    </rPh>
    <rPh sb="8" eb="9">
      <t>エン</t>
    </rPh>
    <phoneticPr fontId="2"/>
  </si>
  <si>
    <t>100～200万円</t>
    <rPh sb="7" eb="8">
      <t>マン</t>
    </rPh>
    <rPh sb="8" eb="9">
      <t>エン</t>
    </rPh>
    <phoneticPr fontId="2"/>
  </si>
  <si>
    <t>50～100万円</t>
    <rPh sb="6" eb="7">
      <t>マン</t>
    </rPh>
    <rPh sb="7" eb="8">
      <t>エン</t>
    </rPh>
    <phoneticPr fontId="2"/>
  </si>
  <si>
    <t>50万円未満</t>
    <rPh sb="2" eb="4">
      <t>マンエン</t>
    </rPh>
    <rPh sb="4" eb="6">
      <t>ミマン</t>
    </rPh>
    <phoneticPr fontId="2"/>
  </si>
  <si>
    <t>販売なし</t>
    <rPh sb="0" eb="2">
      <t>ハンバイ</t>
    </rPh>
    <phoneticPr fontId="2"/>
  </si>
  <si>
    <t>農家数</t>
    <rPh sb="0" eb="2">
      <t>ノウカ</t>
    </rPh>
    <rPh sb="2" eb="3">
      <t>スウ</t>
    </rPh>
    <phoneticPr fontId="2"/>
  </si>
  <si>
    <t>年度</t>
    <rPh sb="0" eb="2">
      <t>ネンド</t>
    </rPh>
    <phoneticPr fontId="2"/>
  </si>
  <si>
    <t>資料：農林業センサス</t>
    <phoneticPr fontId="2"/>
  </si>
  <si>
    <t>果樹</t>
    <rPh sb="0" eb="2">
      <t>カジュ</t>
    </rPh>
    <phoneticPr fontId="2"/>
  </si>
  <si>
    <t>その他
の作物</t>
    <rPh sb="2" eb="3">
      <t>タ</t>
    </rPh>
    <rPh sb="5" eb="7">
      <t>サクモツ</t>
    </rPh>
    <phoneticPr fontId="2"/>
  </si>
  <si>
    <t>飼料用
作物</t>
    <rPh sb="0" eb="3">
      <t>シリョウヨウ</t>
    </rPh>
    <rPh sb="4" eb="6">
      <t>サクモツ</t>
    </rPh>
    <phoneticPr fontId="2"/>
  </si>
  <si>
    <t>種苗
苗木類</t>
    <rPh sb="0" eb="2">
      <t>シュビョウ</t>
    </rPh>
    <rPh sb="3" eb="4">
      <t>ナエ</t>
    </rPh>
    <rPh sb="4" eb="5">
      <t>キ</t>
    </rPh>
    <rPh sb="5" eb="6">
      <t>ルイ</t>
    </rPh>
    <phoneticPr fontId="2"/>
  </si>
  <si>
    <t>花き類
花木</t>
    <rPh sb="0" eb="1">
      <t>ハナ</t>
    </rPh>
    <rPh sb="2" eb="3">
      <t>タグイ</t>
    </rPh>
    <rPh sb="4" eb="6">
      <t>ハナキ</t>
    </rPh>
    <phoneticPr fontId="2"/>
  </si>
  <si>
    <t>野菜類</t>
    <rPh sb="0" eb="3">
      <t>ヤサイルイ</t>
    </rPh>
    <phoneticPr fontId="2"/>
  </si>
  <si>
    <t>工芸
農作物</t>
    <rPh sb="0" eb="2">
      <t>コウゲイ</t>
    </rPh>
    <rPh sb="3" eb="6">
      <t>ノウサクモツ</t>
    </rPh>
    <phoneticPr fontId="2"/>
  </si>
  <si>
    <t>豆類</t>
    <rPh sb="0" eb="2">
      <t>マメルイ</t>
    </rPh>
    <phoneticPr fontId="2"/>
  </si>
  <si>
    <t>いも類</t>
    <rPh sb="2" eb="3">
      <t>ルイ</t>
    </rPh>
    <phoneticPr fontId="2"/>
  </si>
  <si>
    <t>雑穀</t>
    <rPh sb="0" eb="2">
      <t>ザッコク</t>
    </rPh>
    <phoneticPr fontId="2"/>
  </si>
  <si>
    <t>麦類</t>
    <rPh sb="0" eb="2">
      <t>ムギルイ</t>
    </rPh>
    <phoneticPr fontId="2"/>
  </si>
  <si>
    <t>稲</t>
    <rPh sb="0" eb="1">
      <t>イネ</t>
    </rPh>
    <phoneticPr fontId="2"/>
  </si>
  <si>
    <t>面積</t>
    <rPh sb="0" eb="2">
      <t>メンセキ</t>
    </rPh>
    <phoneticPr fontId="2"/>
  </si>
  <si>
    <t>件数</t>
    <rPh sb="0" eb="2">
      <t>ケンスウ</t>
    </rPh>
    <phoneticPr fontId="2"/>
  </si>
  <si>
    <t>植林
その他</t>
    <rPh sb="0" eb="2">
      <t>ショクリン</t>
    </rPh>
    <rPh sb="5" eb="6">
      <t>タ</t>
    </rPh>
    <phoneticPr fontId="2"/>
  </si>
  <si>
    <t>その他の
建物施設</t>
    <rPh sb="2" eb="3">
      <t>タ</t>
    </rPh>
    <rPh sb="5" eb="7">
      <t>タテモノ</t>
    </rPh>
    <rPh sb="7" eb="9">
      <t>シセツ</t>
    </rPh>
    <phoneticPr fontId="2"/>
  </si>
  <si>
    <t>公共用地</t>
    <rPh sb="0" eb="2">
      <t>コウキョウ</t>
    </rPh>
    <rPh sb="2" eb="4">
      <t>ヨウチ</t>
    </rPh>
    <phoneticPr fontId="2"/>
  </si>
  <si>
    <t>鉱工業</t>
    <rPh sb="0" eb="3">
      <t>コウコウギョウ</t>
    </rPh>
    <phoneticPr fontId="2"/>
  </si>
  <si>
    <t>住宅</t>
    <rPh sb="0" eb="2">
      <t>ジュウタク</t>
    </rPh>
    <phoneticPr fontId="2"/>
  </si>
  <si>
    <t>区分</t>
    <rPh sb="0" eb="2">
      <t>クブン</t>
    </rPh>
    <phoneticPr fontId="2"/>
  </si>
  <si>
    <t>資料：農林水産課</t>
    <rPh sb="0" eb="2">
      <t>シリョウ</t>
    </rPh>
    <rPh sb="3" eb="5">
      <t>ノウリン</t>
    </rPh>
    <rPh sb="5" eb="7">
      <t>スイサン</t>
    </rPh>
    <rPh sb="7" eb="8">
      <t>カ</t>
    </rPh>
    <phoneticPr fontId="2"/>
  </si>
  <si>
    <t>その他</t>
    <rPh sb="2" eb="3">
      <t>タ</t>
    </rPh>
    <phoneticPr fontId="2"/>
  </si>
  <si>
    <t>野菜</t>
    <rPh sb="0" eb="2">
      <t>ヤサイ</t>
    </rPh>
    <phoneticPr fontId="2"/>
  </si>
  <si>
    <t>計</t>
    <rPh sb="0" eb="1">
      <t>ケイ</t>
    </rPh>
    <phoneticPr fontId="2"/>
  </si>
  <si>
    <t>土地改良
通年施行　</t>
    <rPh sb="0" eb="2">
      <t>トチ</t>
    </rPh>
    <rPh sb="2" eb="4">
      <t>カイリョウ</t>
    </rPh>
    <rPh sb="5" eb="7">
      <t>ツウネン</t>
    </rPh>
    <rPh sb="7" eb="9">
      <t>シコウ</t>
    </rPh>
    <phoneticPr fontId="2"/>
  </si>
  <si>
    <t>調整
水田</t>
    <rPh sb="0" eb="2">
      <t>チョウセイ</t>
    </rPh>
    <rPh sb="3" eb="5">
      <t>スイデン</t>
    </rPh>
    <phoneticPr fontId="2"/>
  </si>
  <si>
    <t>大小麦</t>
    <rPh sb="0" eb="1">
      <t>オオ</t>
    </rPh>
    <rPh sb="1" eb="3">
      <t>コムギ</t>
    </rPh>
    <phoneticPr fontId="2"/>
  </si>
  <si>
    <t>大豆</t>
    <rPh sb="0" eb="2">
      <t>ダイズ</t>
    </rPh>
    <phoneticPr fontId="2"/>
  </si>
  <si>
    <t>永年作物</t>
    <rPh sb="0" eb="2">
      <t>エイネン</t>
    </rPh>
    <rPh sb="2" eb="4">
      <t>サクモツ</t>
    </rPh>
    <phoneticPr fontId="2"/>
  </si>
  <si>
    <t>一般作物</t>
    <rPh sb="0" eb="2">
      <t>イッパン</t>
    </rPh>
    <rPh sb="2" eb="4">
      <t>サクモツ</t>
    </rPh>
    <phoneticPr fontId="2"/>
  </si>
  <si>
    <t>資料：農林水産課</t>
    <rPh sb="0" eb="2">
      <t>シリョウ</t>
    </rPh>
    <rPh sb="3" eb="8">
      <t>ノウリンスイサンカ</t>
    </rPh>
    <phoneticPr fontId="2"/>
  </si>
  <si>
    <t>ゆめみづほ</t>
  </si>
  <si>
    <t>品種名</t>
    <rPh sb="0" eb="2">
      <t>ヒンシュ</t>
    </rPh>
    <rPh sb="2" eb="3">
      <t>メイ</t>
    </rPh>
    <phoneticPr fontId="2"/>
  </si>
  <si>
    <t>比率</t>
    <rPh sb="0" eb="2">
      <t>ヒリツ</t>
    </rPh>
    <phoneticPr fontId="2"/>
  </si>
  <si>
    <t>4位</t>
    <rPh sb="1" eb="2">
      <t>イ</t>
    </rPh>
    <phoneticPr fontId="2"/>
  </si>
  <si>
    <t>3位</t>
    <rPh sb="1" eb="2">
      <t>イ</t>
    </rPh>
    <phoneticPr fontId="2"/>
  </si>
  <si>
    <t>2位</t>
    <rPh sb="1" eb="2">
      <t>イ</t>
    </rPh>
    <phoneticPr fontId="2"/>
  </si>
  <si>
    <t>1位</t>
    <rPh sb="1" eb="2">
      <t>イ</t>
    </rPh>
    <phoneticPr fontId="2"/>
  </si>
  <si>
    <t>各年度中　単位：％</t>
    <rPh sb="0" eb="4">
      <t>カクネンドチュウ</t>
    </rPh>
    <rPh sb="5" eb="7">
      <t>タンイ</t>
    </rPh>
    <phoneticPr fontId="2"/>
  </si>
  <si>
    <t>資料：石川県森林・林業要覧</t>
    <rPh sb="0" eb="2">
      <t>シリョウ</t>
    </rPh>
    <rPh sb="3" eb="6">
      <t>イシカワケン</t>
    </rPh>
    <rPh sb="6" eb="8">
      <t>シンリン</t>
    </rPh>
    <rPh sb="9" eb="11">
      <t>リンギョウ</t>
    </rPh>
    <rPh sb="11" eb="13">
      <t>ヨウラン</t>
    </rPh>
    <phoneticPr fontId="2"/>
  </si>
  <si>
    <t xml:space="preserve">- </t>
  </si>
  <si>
    <t>竹林</t>
    <rPh sb="0" eb="2">
      <t>チクリン</t>
    </rPh>
    <phoneticPr fontId="2"/>
  </si>
  <si>
    <t>天然林</t>
    <rPh sb="0" eb="3">
      <t>テンネンリン</t>
    </rPh>
    <phoneticPr fontId="2"/>
  </si>
  <si>
    <t>人工林</t>
    <rPh sb="0" eb="3">
      <t>ジンコウリン</t>
    </rPh>
    <phoneticPr fontId="2"/>
  </si>
  <si>
    <t>私有林</t>
    <rPh sb="0" eb="3">
      <t>シユウリン</t>
    </rPh>
    <phoneticPr fontId="2"/>
  </si>
  <si>
    <t>民有林山林</t>
    <rPh sb="0" eb="3">
      <t>ミンユウリン</t>
    </rPh>
    <rPh sb="3" eb="5">
      <t>サンリン</t>
    </rPh>
    <phoneticPr fontId="2"/>
  </si>
  <si>
    <t>国有林</t>
    <rPh sb="0" eb="3">
      <t>コクユウリン</t>
    </rPh>
    <phoneticPr fontId="2"/>
  </si>
  <si>
    <t>民有林</t>
    <rPh sb="0" eb="3">
      <t>ミンユウリン</t>
    </rPh>
    <phoneticPr fontId="2"/>
  </si>
  <si>
    <t>各年度3月末現在　単位：ｈａ</t>
    <rPh sb="0" eb="1">
      <t>カク</t>
    </rPh>
    <rPh sb="1" eb="2">
      <t>トシ</t>
    </rPh>
    <rPh sb="2" eb="3">
      <t>ド</t>
    </rPh>
    <rPh sb="4" eb="6">
      <t>ガツマツ</t>
    </rPh>
    <rPh sb="6" eb="8">
      <t>ゲンザイ</t>
    </rPh>
    <rPh sb="9" eb="11">
      <t>タンイ</t>
    </rPh>
    <phoneticPr fontId="2"/>
  </si>
  <si>
    <t>海藻類</t>
    <rPh sb="0" eb="1">
      <t>ウミ</t>
    </rPh>
    <rPh sb="1" eb="2">
      <t>ソウ</t>
    </rPh>
    <rPh sb="2" eb="3">
      <t>ルイ</t>
    </rPh>
    <phoneticPr fontId="2"/>
  </si>
  <si>
    <t>その他の水産動物類</t>
    <rPh sb="2" eb="3">
      <t>タ</t>
    </rPh>
    <rPh sb="4" eb="6">
      <t>スイサン</t>
    </rPh>
    <rPh sb="6" eb="8">
      <t>ドウブツ</t>
    </rPh>
    <rPh sb="8" eb="9">
      <t>タグイ</t>
    </rPh>
    <phoneticPr fontId="2"/>
  </si>
  <si>
    <t>たこ類</t>
    <rPh sb="2" eb="3">
      <t>ルイ</t>
    </rPh>
    <phoneticPr fontId="2"/>
  </si>
  <si>
    <t>いか類</t>
    <rPh sb="2" eb="3">
      <t>ルイ</t>
    </rPh>
    <phoneticPr fontId="2"/>
  </si>
  <si>
    <t>貝類</t>
    <rPh sb="0" eb="1">
      <t>カイ</t>
    </rPh>
    <rPh sb="1" eb="2">
      <t>タグイ</t>
    </rPh>
    <phoneticPr fontId="2"/>
  </si>
  <si>
    <t>かに類</t>
    <rPh sb="2" eb="3">
      <t>ルイ</t>
    </rPh>
    <phoneticPr fontId="2"/>
  </si>
  <si>
    <t>えび類</t>
    <rPh sb="2" eb="3">
      <t>ルイ</t>
    </rPh>
    <phoneticPr fontId="2"/>
  </si>
  <si>
    <t>その他の魚類</t>
    <rPh sb="2" eb="3">
      <t>タ</t>
    </rPh>
    <rPh sb="4" eb="6">
      <t>ギョルイ</t>
    </rPh>
    <phoneticPr fontId="2"/>
  </si>
  <si>
    <t>ふぐ類</t>
    <rPh sb="2" eb="3">
      <t>ルイ</t>
    </rPh>
    <phoneticPr fontId="2"/>
  </si>
  <si>
    <t>すずき類</t>
    <rPh sb="3" eb="4">
      <t>ルイ</t>
    </rPh>
    <phoneticPr fontId="2"/>
  </si>
  <si>
    <t>さわら類</t>
    <rPh sb="3" eb="4">
      <t>ルイ</t>
    </rPh>
    <phoneticPr fontId="2"/>
  </si>
  <si>
    <t>たい類</t>
    <rPh sb="2" eb="3">
      <t>ルイ</t>
    </rPh>
    <phoneticPr fontId="2"/>
  </si>
  <si>
    <t>にぎす類</t>
    <rPh sb="3" eb="4">
      <t>ルイ</t>
    </rPh>
    <phoneticPr fontId="2"/>
  </si>
  <si>
    <t>たら類</t>
    <rPh sb="2" eb="3">
      <t>ルイ</t>
    </rPh>
    <phoneticPr fontId="2"/>
  </si>
  <si>
    <t>ひらめ・かれい類</t>
    <rPh sb="7" eb="8">
      <t>ルイ</t>
    </rPh>
    <phoneticPr fontId="2"/>
  </si>
  <si>
    <t>ぶり類</t>
    <rPh sb="2" eb="3">
      <t>ルイ</t>
    </rPh>
    <phoneticPr fontId="2"/>
  </si>
  <si>
    <t>さば類</t>
    <rPh sb="2" eb="3">
      <t>ルイ</t>
    </rPh>
    <phoneticPr fontId="2"/>
  </si>
  <si>
    <t>あじ類</t>
    <rPh sb="2" eb="3">
      <t>ルイ</t>
    </rPh>
    <phoneticPr fontId="2"/>
  </si>
  <si>
    <t>魚類</t>
    <rPh sb="0" eb="1">
      <t>サカナ</t>
    </rPh>
    <rPh sb="1" eb="2">
      <t>タグイ</t>
    </rPh>
    <phoneticPr fontId="2"/>
  </si>
  <si>
    <t>総数</t>
    <rPh sb="0" eb="1">
      <t>フサ</t>
    </rPh>
    <rPh sb="1" eb="2">
      <t>カズ</t>
    </rPh>
    <phoneticPr fontId="2"/>
  </si>
  <si>
    <t>漁獲物種類</t>
    <rPh sb="0" eb="3">
      <t>ギョカクブツ</t>
    </rPh>
    <rPh sb="3" eb="5">
      <t>シュルイ</t>
    </rPh>
    <phoneticPr fontId="2"/>
  </si>
  <si>
    <t>人</t>
    <rPh sb="0" eb="1">
      <t>ヒト</t>
    </rPh>
    <phoneticPr fontId="2"/>
  </si>
  <si>
    <t>最盛期の
海上作業
従事者</t>
    <rPh sb="0" eb="3">
      <t>サイセイキ</t>
    </rPh>
    <rPh sb="5" eb="7">
      <t>カイジョウ</t>
    </rPh>
    <rPh sb="7" eb="9">
      <t>サギョウ</t>
    </rPh>
    <rPh sb="10" eb="13">
      <t>ジュウジシャ</t>
    </rPh>
    <phoneticPr fontId="2"/>
  </si>
  <si>
    <t>隻</t>
    <rPh sb="0" eb="1">
      <t>セキ</t>
    </rPh>
    <phoneticPr fontId="2"/>
  </si>
  <si>
    <t>動力船</t>
    <rPh sb="0" eb="2">
      <t>ドウリョク</t>
    </rPh>
    <rPh sb="2" eb="3">
      <t>セン</t>
    </rPh>
    <phoneticPr fontId="2"/>
  </si>
  <si>
    <t>船外機付船隻数</t>
    <rPh sb="0" eb="1">
      <t>フネ</t>
    </rPh>
    <rPh sb="1" eb="2">
      <t>ソト</t>
    </rPh>
    <rPh sb="2" eb="3">
      <t>キ</t>
    </rPh>
    <rPh sb="3" eb="4">
      <t>ツキ</t>
    </rPh>
    <rPh sb="4" eb="5">
      <t>セン</t>
    </rPh>
    <rPh sb="5" eb="7">
      <t>セキスウ</t>
    </rPh>
    <phoneticPr fontId="2"/>
  </si>
  <si>
    <t>無動力船隻数</t>
    <rPh sb="0" eb="1">
      <t>ム</t>
    </rPh>
    <rPh sb="1" eb="3">
      <t>ドウリョク</t>
    </rPh>
    <rPh sb="3" eb="4">
      <t>セン</t>
    </rPh>
    <rPh sb="4" eb="5">
      <t>セキ</t>
    </rPh>
    <rPh sb="5" eb="6">
      <t>スウ</t>
    </rPh>
    <phoneticPr fontId="2"/>
  </si>
  <si>
    <t>漁船</t>
    <rPh sb="0" eb="2">
      <t>ギョセン</t>
    </rPh>
    <phoneticPr fontId="2"/>
  </si>
  <si>
    <t>経営体</t>
    <rPh sb="0" eb="2">
      <t>ケイエイ</t>
    </rPh>
    <rPh sb="2" eb="3">
      <t>タイ</t>
    </rPh>
    <phoneticPr fontId="2"/>
  </si>
  <si>
    <t>漁業経営体数</t>
    <rPh sb="0" eb="2">
      <t>ギョギョウ</t>
    </rPh>
    <rPh sb="2" eb="4">
      <t>ケイエイ</t>
    </rPh>
    <rPh sb="4" eb="5">
      <t>タイ</t>
    </rPh>
    <rPh sb="5" eb="6">
      <t>スウ</t>
    </rPh>
    <phoneticPr fontId="2"/>
  </si>
  <si>
    <t>単位</t>
    <rPh sb="0" eb="2">
      <t>タンイ</t>
    </rPh>
    <phoneticPr fontId="2"/>
  </si>
  <si>
    <t>小型定置網</t>
    <rPh sb="0" eb="2">
      <t>コガタ</t>
    </rPh>
    <rPh sb="2" eb="5">
      <t>テイチアミ</t>
    </rPh>
    <phoneticPr fontId="2"/>
  </si>
  <si>
    <t>大型定置網</t>
    <rPh sb="0" eb="2">
      <t>オオガタ</t>
    </rPh>
    <rPh sb="2" eb="5">
      <t>テイチアミ</t>
    </rPh>
    <phoneticPr fontId="2"/>
  </si>
  <si>
    <t>釣・その他</t>
    <rPh sb="0" eb="1">
      <t>ツリ</t>
    </rPh>
    <rPh sb="4" eb="5">
      <t>タ</t>
    </rPh>
    <phoneticPr fontId="2"/>
  </si>
  <si>
    <t>刺網</t>
    <rPh sb="0" eb="2">
      <t>サシアミ</t>
    </rPh>
    <phoneticPr fontId="2"/>
  </si>
  <si>
    <t>船びき網</t>
    <rPh sb="0" eb="1">
      <t>フネ</t>
    </rPh>
    <rPh sb="3" eb="4">
      <t>アミ</t>
    </rPh>
    <phoneticPr fontId="2"/>
  </si>
  <si>
    <t>底引き網</t>
    <rPh sb="0" eb="2">
      <t>ソコビ</t>
    </rPh>
    <rPh sb="3" eb="4">
      <t>アミ</t>
    </rPh>
    <phoneticPr fontId="2"/>
  </si>
  <si>
    <t>採貝・採藻</t>
    <rPh sb="0" eb="1">
      <t>サイ</t>
    </rPh>
    <rPh sb="1" eb="2">
      <t>カイ</t>
    </rPh>
    <phoneticPr fontId="2"/>
  </si>
  <si>
    <t>水稲作付目標面積</t>
    <rPh sb="0" eb="2">
      <t>スイトウ</t>
    </rPh>
    <rPh sb="2" eb="4">
      <t>サクツケ</t>
    </rPh>
    <rPh sb="4" eb="6">
      <t>モクヒョウ</t>
    </rPh>
    <rPh sb="6" eb="8">
      <t>メンセキ</t>
    </rPh>
    <phoneticPr fontId="2"/>
  </si>
  <si>
    <t>水稲作付
実績面積</t>
    <rPh sb="0" eb="2">
      <t>スイトウ</t>
    </rPh>
    <rPh sb="2" eb="4">
      <t>サクツケ</t>
    </rPh>
    <rPh sb="5" eb="7">
      <t>ジッセキ</t>
    </rPh>
    <rPh sb="7" eb="9">
      <t>メンセキ</t>
    </rPh>
    <phoneticPr fontId="2"/>
  </si>
  <si>
    <t>自己保全管理</t>
    <rPh sb="0" eb="2">
      <t>ジコ</t>
    </rPh>
    <rPh sb="2" eb="4">
      <t>ホゼン</t>
    </rPh>
    <rPh sb="4" eb="6">
      <t>カンリ</t>
    </rPh>
    <phoneticPr fontId="2"/>
  </si>
  <si>
    <t>農業用施設用地等</t>
    <rPh sb="0" eb="3">
      <t>ノウギョウヨウ</t>
    </rPh>
    <rPh sb="3" eb="5">
      <t>シセツ</t>
    </rPh>
    <rPh sb="5" eb="7">
      <t>ヨウチ</t>
    </rPh>
    <rPh sb="7" eb="8">
      <t>トウ</t>
    </rPh>
    <phoneticPr fontId="2"/>
  </si>
  <si>
    <t>新規需要米</t>
    <rPh sb="0" eb="2">
      <t>シンキ</t>
    </rPh>
    <rPh sb="2" eb="4">
      <t>ジュヨウ</t>
    </rPh>
    <rPh sb="4" eb="5">
      <t>マイ</t>
    </rPh>
    <phoneticPr fontId="2"/>
  </si>
  <si>
    <t>地域振興作物</t>
    <rPh sb="0" eb="2">
      <t>チイキ</t>
    </rPh>
    <rPh sb="2" eb="4">
      <t>シンコウ</t>
    </rPh>
    <rPh sb="4" eb="6">
      <t>サクモツ</t>
    </rPh>
    <phoneticPr fontId="2"/>
  </si>
  <si>
    <t>700万円以上</t>
    <rPh sb="3" eb="4">
      <t>マン</t>
    </rPh>
    <rPh sb="4" eb="5">
      <t>エン</t>
    </rPh>
    <rPh sb="5" eb="7">
      <t>イジョウ</t>
    </rPh>
    <phoneticPr fontId="2"/>
  </si>
  <si>
    <t>総　数</t>
    <rPh sb="0" eb="1">
      <t>ソウ</t>
    </rPh>
    <rPh sb="2" eb="3">
      <t>スウ</t>
    </rPh>
    <phoneticPr fontId="2"/>
  </si>
  <si>
    <t>原　野</t>
    <rPh sb="0" eb="1">
      <t>ゲン</t>
    </rPh>
    <rPh sb="2" eb="3">
      <t>ノ</t>
    </rPh>
    <phoneticPr fontId="2"/>
  </si>
  <si>
    <t>県市有林</t>
    <rPh sb="0" eb="1">
      <t>ケン</t>
    </rPh>
    <rPh sb="1" eb="2">
      <t>シ</t>
    </rPh>
    <rPh sb="2" eb="3">
      <t>ユウ</t>
    </rPh>
    <rPh sb="3" eb="4">
      <t>リン</t>
    </rPh>
    <phoneticPr fontId="2"/>
  </si>
  <si>
    <t>はたはた</t>
    <phoneticPr fontId="2"/>
  </si>
  <si>
    <t>あまだい</t>
    <phoneticPr fontId="2"/>
  </si>
  <si>
    <t>隻数</t>
    <rPh sb="0" eb="1">
      <t>セキ</t>
    </rPh>
    <rPh sb="1" eb="2">
      <t>スウ</t>
    </rPh>
    <phoneticPr fontId="2"/>
  </si>
  <si>
    <t>トン数</t>
    <rPh sb="2" eb="3">
      <t>スウ</t>
    </rPh>
    <phoneticPr fontId="2"/>
  </si>
  <si>
    <t>ｔ</t>
    <phoneticPr fontId="2"/>
  </si>
  <si>
    <t>家　 族</t>
    <rPh sb="0" eb="1">
      <t>イエ</t>
    </rPh>
    <rPh sb="3" eb="4">
      <t>ゾク</t>
    </rPh>
    <phoneticPr fontId="2"/>
  </si>
  <si>
    <t>雇用者</t>
    <rPh sb="0" eb="3">
      <t>コヨウシャ</t>
    </rPh>
    <phoneticPr fontId="2"/>
  </si>
  <si>
    <t>そば</t>
    <phoneticPr fontId="2"/>
  </si>
  <si>
    <t>自給的農家</t>
    <rPh sb="0" eb="3">
      <t>ジキュウテキ</t>
    </rPh>
    <rPh sb="3" eb="5">
      <t>ノウカ</t>
    </rPh>
    <phoneticPr fontId="2"/>
  </si>
  <si>
    <t>X</t>
  </si>
  <si>
    <t>ｺｼﾋｶﾘ</t>
  </si>
  <si>
    <t>ひゃくまん穀</t>
  </si>
  <si>
    <t>04-07　水田転作実績</t>
    <rPh sb="6" eb="8">
      <t>スイデン</t>
    </rPh>
    <rPh sb="8" eb="10">
      <t>テンサク</t>
    </rPh>
    <rPh sb="10" eb="12">
      <t>ジッセキ</t>
    </rPh>
    <phoneticPr fontId="2"/>
  </si>
  <si>
    <t>04-09　林野面積</t>
    <rPh sb="6" eb="8">
      <t>リンヤ</t>
    </rPh>
    <rPh sb="8" eb="10">
      <t>メンセキ</t>
    </rPh>
    <phoneticPr fontId="2"/>
  </si>
  <si>
    <t>04-10　種類別漁獲数量</t>
    <rPh sb="6" eb="8">
      <t>シュルイ</t>
    </rPh>
    <rPh sb="8" eb="9">
      <t>ベツ</t>
    </rPh>
    <rPh sb="9" eb="11">
      <t>ギョカク</t>
    </rPh>
    <rPh sb="11" eb="13">
      <t>スウリョウ</t>
    </rPh>
    <phoneticPr fontId="2"/>
  </si>
  <si>
    <t>04-11　漁業経営体の基本構成</t>
    <rPh sb="6" eb="8">
      <t>ギョギョウ</t>
    </rPh>
    <rPh sb="8" eb="10">
      <t>ケイエイ</t>
    </rPh>
    <rPh sb="10" eb="11">
      <t>タイ</t>
    </rPh>
    <rPh sb="12" eb="14">
      <t>キホン</t>
    </rPh>
    <rPh sb="14" eb="16">
      <t>コウセイ</t>
    </rPh>
    <phoneticPr fontId="2"/>
  </si>
  <si>
    <t>04-12　主とする漁業種類別経営体数</t>
    <rPh sb="6" eb="7">
      <t>シュ</t>
    </rPh>
    <rPh sb="10" eb="12">
      <t>ギョギョウ</t>
    </rPh>
    <rPh sb="12" eb="14">
      <t>シュルイ</t>
    </rPh>
    <rPh sb="14" eb="15">
      <t>ベツ</t>
    </rPh>
    <rPh sb="15" eb="17">
      <t>ケイエイ</t>
    </rPh>
    <rPh sb="17" eb="18">
      <t>タイ</t>
    </rPh>
    <rPh sb="18" eb="19">
      <t>スウ</t>
    </rPh>
    <phoneticPr fontId="2"/>
  </si>
  <si>
    <t>あきだわら</t>
  </si>
  <si>
    <t>団体経営体の責任のある者</t>
    <rPh sb="0" eb="2">
      <t>ダンタイ</t>
    </rPh>
    <rPh sb="2" eb="5">
      <t>ケイエイタイ</t>
    </rPh>
    <rPh sb="6" eb="8">
      <t>セキニン</t>
    </rPh>
    <rPh sb="11" eb="12">
      <t>モノ</t>
    </rPh>
    <phoneticPr fontId="2"/>
  </si>
  <si>
    <t>平成12年</t>
    <rPh sb="0" eb="2">
      <t>ヘイセイ</t>
    </rPh>
    <rPh sb="4" eb="5">
      <t>ネン</t>
    </rPh>
    <phoneticPr fontId="2"/>
  </si>
  <si>
    <t>主業</t>
    <rPh sb="0" eb="2">
      <t>シュギョウ</t>
    </rPh>
    <phoneticPr fontId="2"/>
  </si>
  <si>
    <t>準主業</t>
    <rPh sb="0" eb="3">
      <t>ジュンシュギョウ</t>
    </rPh>
    <phoneticPr fontId="2"/>
  </si>
  <si>
    <t>副業的</t>
    <rPh sb="0" eb="3">
      <t>フクギョウテキ</t>
    </rPh>
    <phoneticPr fontId="2"/>
  </si>
  <si>
    <t>X</t>
    <phoneticPr fontId="2"/>
  </si>
  <si>
    <t>総面積</t>
    <rPh sb="0" eb="1">
      <t>ソウ</t>
    </rPh>
    <rPh sb="1" eb="3">
      <t>メンセキ</t>
    </rPh>
    <phoneticPr fontId="2"/>
  </si>
  <si>
    <t>令和2</t>
    <rPh sb="0" eb="2">
      <t>レイワ</t>
    </rPh>
    <phoneticPr fontId="2"/>
  </si>
  <si>
    <t>平成17年</t>
    <rPh sb="0" eb="2">
      <t>ヘイセイ</t>
    </rPh>
    <rPh sb="4" eb="5">
      <t>ネン</t>
    </rPh>
    <phoneticPr fontId="2"/>
  </si>
  <si>
    <t>各年2月1日現在　単位：戸</t>
  </si>
  <si>
    <t>0.3～0.5ha</t>
  </si>
  <si>
    <t>0.5～1.0ha</t>
  </si>
  <si>
    <t>1.0～1.5ha</t>
  </si>
  <si>
    <t>1.5～2.0ha</t>
  </si>
  <si>
    <t>2.0～3.0ha</t>
  </si>
  <si>
    <t>3.0～5.0ha</t>
  </si>
  <si>
    <t>各年中　単位：件、ａ</t>
    <phoneticPr fontId="2"/>
  </si>
  <si>
    <t>小　型　底　引　き　網</t>
    <rPh sb="0" eb="1">
      <t>ショウ</t>
    </rPh>
    <rPh sb="2" eb="3">
      <t>カタ</t>
    </rPh>
    <rPh sb="4" eb="5">
      <t>ソコ</t>
    </rPh>
    <rPh sb="6" eb="7">
      <t>イン</t>
    </rPh>
    <rPh sb="10" eb="11">
      <t>アミ</t>
    </rPh>
    <phoneticPr fontId="2"/>
  </si>
  <si>
    <t>沖合底引き網１そうびき</t>
    <rPh sb="0" eb="2">
      <t>オキア</t>
    </rPh>
    <rPh sb="2" eb="4">
      <t>ソコビ</t>
    </rPh>
    <rPh sb="5" eb="6">
      <t>アミ</t>
    </rPh>
    <phoneticPr fontId="2"/>
  </si>
  <si>
    <t>　　   総　　　　　　数</t>
    <rPh sb="5" eb="6">
      <t>フサ</t>
    </rPh>
    <rPh sb="12" eb="13">
      <t>カズ</t>
    </rPh>
    <phoneticPr fontId="2"/>
  </si>
  <si>
    <t>各年2月1日現在　単位：hａ</t>
    <rPh sb="0" eb="2">
      <t>カクネン</t>
    </rPh>
    <rPh sb="3" eb="4">
      <t>ツキ</t>
    </rPh>
    <rPh sb="5" eb="6">
      <t>ニチ</t>
    </rPh>
    <rPh sb="6" eb="8">
      <t>ゲンザイ</t>
    </rPh>
    <rPh sb="9" eb="11">
      <t>タンイ</t>
    </rPh>
    <phoneticPr fontId="2"/>
  </si>
  <si>
    <t>17</t>
    <phoneticPr fontId="2"/>
  </si>
  <si>
    <t>22</t>
    <phoneticPr fontId="2"/>
  </si>
  <si>
    <t>27</t>
    <phoneticPr fontId="2"/>
  </si>
  <si>
    <t>※平成22年以前は露地面積を掲載</t>
    <rPh sb="1" eb="3">
      <t>ヘイセイ</t>
    </rPh>
    <rPh sb="6" eb="7">
      <t>ネン</t>
    </rPh>
    <rPh sb="7" eb="9">
      <t>イコウ</t>
    </rPh>
    <rPh sb="9" eb="10">
      <t>ツユ</t>
    </rPh>
    <rPh sb="10" eb="11">
      <t>チ</t>
    </rPh>
    <rPh sb="11" eb="13">
      <t>メンセキ</t>
    </rPh>
    <phoneticPr fontId="2"/>
  </si>
  <si>
    <t>令和2年2月1日現在　単位：hａ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タンイ</t>
    </rPh>
    <phoneticPr fontId="2"/>
  </si>
  <si>
    <t>資料：農業委員会</t>
    <rPh sb="0" eb="2">
      <t>シリョウ</t>
    </rPh>
    <rPh sb="3" eb="5">
      <t>ノウギョウ</t>
    </rPh>
    <rPh sb="5" eb="8">
      <t>イインカイ</t>
    </rPh>
    <phoneticPr fontId="2"/>
  </si>
  <si>
    <t>x</t>
  </si>
  <si>
    <t>稲</t>
    <rPh sb="0" eb="1">
      <t>イネ</t>
    </rPh>
    <phoneticPr fontId="30"/>
  </si>
  <si>
    <t>麦類</t>
    <rPh sb="0" eb="2">
      <t>ムギルイ</t>
    </rPh>
    <phoneticPr fontId="30"/>
  </si>
  <si>
    <t>雑穀</t>
    <rPh sb="0" eb="2">
      <t>ザッコク</t>
    </rPh>
    <phoneticPr fontId="30"/>
  </si>
  <si>
    <t>いも類</t>
    <rPh sb="2" eb="3">
      <t>ルイ</t>
    </rPh>
    <phoneticPr fontId="30"/>
  </si>
  <si>
    <t>豆類</t>
    <rPh sb="0" eb="2">
      <t>マメルイ</t>
    </rPh>
    <phoneticPr fontId="30"/>
  </si>
  <si>
    <t>工芸
農作物</t>
    <rPh sb="0" eb="2">
      <t>コウゲイ</t>
    </rPh>
    <rPh sb="3" eb="6">
      <t>ノウサクモツ</t>
    </rPh>
    <phoneticPr fontId="30"/>
  </si>
  <si>
    <t>野菜類</t>
    <rPh sb="0" eb="3">
      <t>ヤサイルイ</t>
    </rPh>
    <phoneticPr fontId="30"/>
  </si>
  <si>
    <t>果樹類</t>
  </si>
  <si>
    <t>その他
の作物</t>
    <rPh sb="2" eb="3">
      <t>タ</t>
    </rPh>
    <rPh sb="5" eb="7">
      <t>サクモツ</t>
    </rPh>
    <phoneticPr fontId="30"/>
  </si>
  <si>
    <t>つきあかり</t>
  </si>
  <si>
    <t>各年中　単位：ｔ</t>
    <phoneticPr fontId="2"/>
  </si>
  <si>
    <t>※魚種ごとに表示単位未満を四捨五入しているため、計と内訳は一致しない場合がある。</t>
    <phoneticPr fontId="2"/>
  </si>
  <si>
    <t>資料：石川農林水産統計年報、石川県漁業協同組合(令和元年､令和2年)</t>
    <rPh sb="24" eb="26">
      <t>レイワ</t>
    </rPh>
    <rPh sb="26" eb="28">
      <t>ガンネン</t>
    </rPh>
    <rPh sb="29" eb="31">
      <t>レイワ</t>
    </rPh>
    <rPh sb="32" eb="33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</si>
  <si>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</si>
  <si>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</si>
  <si>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</si>
  <si>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第4章　農林水産業</t>
    <rPh sb="0" eb="1">
      <t>ダイ</t>
    </rPh>
    <rPh sb="2" eb="3">
      <t>ショウ</t>
    </rPh>
    <rPh sb="4" eb="9">
      <t>ノウリンスイサンギョウ</t>
    </rPh>
    <phoneticPr fontId="2"/>
  </si>
  <si>
    <t>花き類
花木</t>
    <phoneticPr fontId="2"/>
  </si>
  <si>
    <t>x</t>
    <phoneticPr fontId="2"/>
  </si>
  <si>
    <t>各年中　単位：ａ</t>
    <phoneticPr fontId="2"/>
  </si>
  <si>
    <t>04-01　地域別農家数(総農家)</t>
    <phoneticPr fontId="2"/>
  </si>
  <si>
    <t>04-02　経営規模別農家数(販売農家）</t>
    <phoneticPr fontId="2"/>
  </si>
  <si>
    <t>04-03　農産物販売金額規模別農家数(販売農家）</t>
    <phoneticPr fontId="2"/>
  </si>
  <si>
    <t>04-04　農作物の作付面積</t>
    <phoneticPr fontId="2"/>
  </si>
  <si>
    <t>04-05　販売目的で作付した作物の類別作付面積(販売農家)</t>
    <phoneticPr fontId="2"/>
  </si>
  <si>
    <t>04-06　農地転用件数および面積</t>
    <phoneticPr fontId="2"/>
  </si>
  <si>
    <t>04-08　水稲上位4品種の作付面積率</t>
    <phoneticPr fontId="2"/>
  </si>
  <si>
    <t>04-03　農産物販売金額規模別農家数(販売農家）</t>
    <phoneticPr fontId="2"/>
  </si>
  <si>
    <t>04-06　農地転用件数および面積</t>
    <rPh sb="6" eb="8">
      <t>ノウチ</t>
    </rPh>
    <rPh sb="8" eb="10">
      <t>テンヨウ</t>
    </rPh>
    <rPh sb="10" eb="12">
      <t>ケンスウ</t>
    </rPh>
    <rPh sb="15" eb="17">
      <t>メンセキ</t>
    </rPh>
    <phoneticPr fontId="2"/>
  </si>
  <si>
    <t>04-07　水田転作実績</t>
    <phoneticPr fontId="2"/>
  </si>
  <si>
    <t>04-09　林野面積</t>
    <phoneticPr fontId="2"/>
  </si>
  <si>
    <t>04-10　種類別漁獲数量</t>
    <phoneticPr fontId="2"/>
  </si>
  <si>
    <t>04-11　漁業経営体の基本構成</t>
    <phoneticPr fontId="2"/>
  </si>
  <si>
    <t>04-12　主とする漁業種類別経営体数</t>
    <phoneticPr fontId="2"/>
  </si>
  <si>
    <t>各年11月1日現在</t>
    <phoneticPr fontId="2"/>
  </si>
  <si>
    <t>資料：漁業センサス</t>
  </si>
  <si>
    <t>資料：漁業センサス</t>
    <phoneticPr fontId="2"/>
  </si>
  <si>
    <t>各年11月1日現在　単位：経営体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</si>
  <si>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</si>
  <si>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3</t>
  </si>
  <si>
    <t xml:space="preserve"> 4</t>
  </si>
  <si>
    <t xml:space="preserve"> 5</t>
  </si>
  <si>
    <t>6</t>
    <phoneticPr fontId="2"/>
  </si>
  <si>
    <t>令和2年</t>
    <rPh sb="0" eb="2">
      <t>レイワ</t>
    </rPh>
    <rPh sb="3" eb="4">
      <t>ネン</t>
    </rPh>
    <phoneticPr fontId="2"/>
  </si>
  <si>
    <t>コシヒカリ</t>
  </si>
  <si>
    <t>ゆめみずほ</t>
  </si>
  <si>
    <t>ひゃくまん穀</t>
    <rPh sb="5" eb="6">
      <t>コク</t>
    </rPh>
    <phoneticPr fontId="2"/>
  </si>
  <si>
    <t>令和元年</t>
    <rPh sb="0" eb="2">
      <t>レイワ</t>
    </rPh>
    <rPh sb="2" eb="3">
      <t>ゲン</t>
    </rPh>
    <rPh sb="3" eb="4">
      <t>ネン</t>
    </rPh>
    <phoneticPr fontId="2"/>
  </si>
  <si>
    <t>平成25年</t>
    <rPh sb="0" eb="2">
      <t>ヘイセイ</t>
    </rPh>
    <rPh sb="4" eb="5">
      <t>ネン</t>
    </rPh>
    <phoneticPr fontId="2"/>
  </si>
  <si>
    <t>令和5年</t>
    <rPh sb="0" eb="2">
      <t>レイワ</t>
    </rPh>
    <rPh sb="3" eb="4">
      <t>ネン</t>
    </rPh>
    <phoneticPr fontId="2"/>
  </si>
  <si>
    <t>-</t>
    <phoneticPr fontId="2"/>
  </si>
  <si>
    <t>総        計</t>
    <phoneticPr fontId="2"/>
  </si>
  <si>
    <t>旧町村名</t>
    <phoneticPr fontId="2"/>
  </si>
  <si>
    <t>04-05　販売目的で作付した作物の類別作付面積(販売農家)</t>
    <phoneticPr fontId="2"/>
  </si>
  <si>
    <t>※平成17年は総数、専業、兼業に自給的農家を含む。令和2年から主副別統計に変更</t>
    <rPh sb="1" eb="3">
      <t>ヘイセイ</t>
    </rPh>
    <rPh sb="5" eb="6">
      <t>ネン</t>
    </rPh>
    <rPh sb="7" eb="9">
      <t>ソウスウ</t>
    </rPh>
    <rPh sb="10" eb="12">
      <t>センギョウ</t>
    </rPh>
    <rPh sb="13" eb="15">
      <t>ケンギョウ</t>
    </rPh>
    <rPh sb="16" eb="18">
      <t>ジキュウ</t>
    </rPh>
    <rPh sb="18" eb="19">
      <t>テキ</t>
    </rPh>
    <rPh sb="19" eb="21">
      <t>ノウカ</t>
    </rPh>
    <rPh sb="22" eb="23">
      <t>フク</t>
    </rPh>
    <rPh sb="25" eb="27">
      <t>レイワ</t>
    </rPh>
    <rPh sb="28" eb="29">
      <t>ネン</t>
    </rPh>
    <rPh sb="31" eb="32">
      <t>シュ</t>
    </rPh>
    <rPh sb="32" eb="33">
      <t>フク</t>
    </rPh>
    <rPh sb="33" eb="34">
      <t>ベツ</t>
    </rPh>
    <rPh sb="34" eb="36">
      <t>トウケイ</t>
    </rPh>
    <rPh sb="37" eb="3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</si>
</sst>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;[Red]#,##0"/>
    <numFmt numFmtId="178" formatCode="#,##0;[Red]#,##0;\-"/>
    <numFmt numFmtId="179" formatCode="#,##0.0;[Red]#,##0.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Calibri"/>
      <family val="2"/>
    </font>
    <font>
      <sz val="1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5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2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30" applyNumberFormat="0" applyFont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3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24" borderId="3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6" fillId="8" borderId="32" applyNumberFormat="0" applyAlignment="0" applyProtection="0">
      <alignment vertical="center"/>
    </xf>
    <xf numFmtId="0" fontId="1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30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vertical="center"/>
    </xf>
    <xf numFmtId="38" fontId="6" fillId="0" borderId="5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4" fillId="2" borderId="0" xfId="5" applyFont="1" applyFill="1" applyBorder="1">
      <alignment vertical="center"/>
    </xf>
    <xf numFmtId="0" fontId="3" fillId="2" borderId="0" xfId="5" applyFont="1" applyFill="1">
      <alignment vertical="center"/>
    </xf>
    <xf numFmtId="0" fontId="4" fillId="2" borderId="0" xfId="5" applyFont="1" applyFill="1">
      <alignment vertical="center"/>
    </xf>
    <xf numFmtId="0" fontId="4" fillId="2" borderId="1" xfId="5" applyFont="1" applyFill="1" applyBorder="1" applyAlignment="1">
      <alignment horizontal="distributed" vertical="center"/>
    </xf>
    <xf numFmtId="0" fontId="4" fillId="2" borderId="1" xfId="5" applyFont="1" applyFill="1" applyBorder="1" applyAlignment="1">
      <alignment horizontal="distributed" vertical="center" justifyLastLine="1"/>
    </xf>
    <xf numFmtId="0" fontId="4" fillId="2" borderId="4" xfId="5" applyFont="1" applyFill="1" applyBorder="1" applyAlignment="1">
      <alignment horizontal="distributed" vertical="center" justifyLastLine="1"/>
    </xf>
    <xf numFmtId="0" fontId="4" fillId="2" borderId="0" xfId="5" applyFont="1" applyFill="1" applyAlignment="1">
      <alignment horizontal="center"/>
    </xf>
    <xf numFmtId="0" fontId="3" fillId="2" borderId="0" xfId="3" applyNumberFormat="1" applyFont="1" applyFill="1" applyAlignment="1">
      <alignment vertical="center"/>
    </xf>
    <xf numFmtId="0" fontId="6" fillId="2" borderId="0" xfId="3" applyFont="1" applyFill="1">
      <alignment vertical="center"/>
    </xf>
    <xf numFmtId="0" fontId="6" fillId="2" borderId="6" xfId="3" applyFont="1" applyFill="1" applyBorder="1" applyAlignment="1"/>
    <xf numFmtId="0" fontId="6" fillId="2" borderId="0" xfId="3" applyFont="1" applyFill="1" applyBorder="1" applyAlignment="1"/>
    <xf numFmtId="0" fontId="4" fillId="2" borderId="1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distributed" vertical="center"/>
    </xf>
    <xf numFmtId="0" fontId="4" fillId="2" borderId="1" xfId="3" applyFont="1" applyFill="1" applyBorder="1" applyAlignment="1">
      <alignment horizontal="distributed" vertical="center"/>
    </xf>
    <xf numFmtId="38" fontId="4" fillId="2" borderId="0" xfId="5" applyNumberFormat="1" applyFont="1" applyFill="1">
      <alignment vertical="center"/>
    </xf>
    <xf numFmtId="0" fontId="3" fillId="2" borderId="0" xfId="4" applyFont="1" applyFill="1">
      <alignment vertical="center"/>
    </xf>
    <xf numFmtId="0" fontId="4" fillId="2" borderId="0" xfId="4" applyFont="1" applyFill="1">
      <alignment vertical="center"/>
    </xf>
    <xf numFmtId="0" fontId="4" fillId="2" borderId="0" xfId="4" applyFont="1" applyFill="1" applyBorder="1">
      <alignment vertical="center"/>
    </xf>
    <xf numFmtId="0" fontId="6" fillId="2" borderId="6" xfId="4" applyFont="1" applyFill="1" applyBorder="1" applyAlignment="1">
      <alignment horizontal="right" vertical="center"/>
    </xf>
    <xf numFmtId="0" fontId="4" fillId="2" borderId="4" xfId="4" applyFont="1" applyFill="1" applyBorder="1" applyAlignment="1">
      <alignment horizontal="center" vertical="center" justifyLastLine="1"/>
    </xf>
    <xf numFmtId="0" fontId="4" fillId="2" borderId="2" xfId="4" applyFont="1" applyFill="1" applyBorder="1">
      <alignment vertical="center"/>
    </xf>
    <xf numFmtId="0" fontId="4" fillId="2" borderId="6" xfId="4" applyFont="1" applyFill="1" applyBorder="1" applyAlignment="1">
      <alignment horizontal="distributed" vertical="center"/>
    </xf>
    <xf numFmtId="0" fontId="4" fillId="2" borderId="3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right" vertical="center"/>
    </xf>
    <xf numFmtId="0" fontId="10" fillId="2" borderId="4" xfId="4" applyFont="1" applyFill="1" applyBorder="1" applyAlignment="1">
      <alignment horizontal="center" vertical="center" justifyLastLine="1"/>
    </xf>
    <xf numFmtId="0" fontId="4" fillId="2" borderId="26" xfId="4" applyFont="1" applyFill="1" applyBorder="1" applyAlignment="1">
      <alignment horizontal="center" vertical="center" justifyLastLine="1"/>
    </xf>
    <xf numFmtId="0" fontId="6" fillId="0" borderId="0" xfId="0" applyFont="1" applyAlignment="1">
      <alignment horizontal="right" vertical="center"/>
    </xf>
    <xf numFmtId="0" fontId="4" fillId="2" borderId="4" xfId="5" applyFont="1" applyFill="1" applyBorder="1" applyAlignment="1">
      <alignment horizontal="distributed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Border="1"/>
    <xf numFmtId="0" fontId="6" fillId="2" borderId="5" xfId="5" applyFont="1" applyFill="1" applyBorder="1" applyAlignment="1">
      <alignment horizontal="right" vertical="center"/>
    </xf>
    <xf numFmtId="0" fontId="6" fillId="2" borderId="0" xfId="3" applyFont="1" applyFill="1" applyAlignment="1">
      <alignment vertical="center"/>
    </xf>
    <xf numFmtId="0" fontId="6" fillId="2" borderId="5" xfId="3" applyFont="1" applyFill="1" applyBorder="1" applyAlignment="1">
      <alignment vertical="center"/>
    </xf>
    <xf numFmtId="0" fontId="6" fillId="2" borderId="5" xfId="3" applyFont="1" applyFill="1" applyBorder="1" applyAlignment="1">
      <alignment horizontal="right" vertical="center"/>
    </xf>
    <xf numFmtId="0" fontId="6" fillId="2" borderId="6" xfId="3" applyFont="1" applyFill="1" applyBorder="1" applyAlignment="1">
      <alignment horizontal="right" vertical="center"/>
    </xf>
    <xf numFmtId="0" fontId="6" fillId="2" borderId="6" xfId="5" applyFont="1" applyFill="1" applyBorder="1" applyAlignment="1">
      <alignment horizontal="right" vertical="center"/>
    </xf>
    <xf numFmtId="0" fontId="28" fillId="2" borderId="0" xfId="4" applyFont="1" applyFill="1">
      <alignment vertical="center"/>
    </xf>
    <xf numFmtId="0" fontId="6" fillId="0" borderId="0" xfId="0" applyFont="1" applyAlignment="1">
      <alignment vertical="center"/>
    </xf>
    <xf numFmtId="0" fontId="6" fillId="0" borderId="38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6" fillId="2" borderId="38" xfId="0" applyFont="1" applyFill="1" applyBorder="1" applyAlignment="1">
      <alignment horizontal="right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8" fillId="2" borderId="0" xfId="5" applyFont="1" applyFill="1" applyAlignment="1">
      <alignment vertical="center"/>
    </xf>
    <xf numFmtId="0" fontId="4" fillId="2" borderId="38" xfId="4" applyFont="1" applyFill="1" applyBorder="1">
      <alignment vertical="center"/>
    </xf>
    <xf numFmtId="178" fontId="4" fillId="2" borderId="0" xfId="4" applyNumberFormat="1" applyFont="1" applyFill="1" applyBorder="1" applyAlignment="1">
      <alignment horizontal="right" vertical="center"/>
    </xf>
    <xf numFmtId="0" fontId="31" fillId="0" borderId="0" xfId="0" applyFont="1"/>
    <xf numFmtId="0" fontId="31" fillId="0" borderId="0" xfId="0" applyFont="1" applyAlignment="1">
      <alignment horizontal="centerContinuous"/>
    </xf>
    <xf numFmtId="0" fontId="31" fillId="0" borderId="0" xfId="0" applyFont="1" applyAlignment="1">
      <alignment horizontal="left"/>
    </xf>
    <xf numFmtId="0" fontId="4" fillId="2" borderId="0" xfId="0" applyFont="1" applyFill="1" applyAlignment="1">
      <alignment horizontal="center" wrapText="1"/>
    </xf>
    <xf numFmtId="0" fontId="4" fillId="0" borderId="0" xfId="5" applyFont="1" applyFill="1">
      <alignment vertical="center"/>
    </xf>
    <xf numFmtId="176" fontId="6" fillId="0" borderId="0" xfId="4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/>
    </xf>
    <xf numFmtId="0" fontId="4" fillId="0" borderId="2" xfId="4" applyFont="1" applyFill="1" applyBorder="1" applyAlignment="1">
      <alignment horizontal="distributed"/>
    </xf>
    <xf numFmtId="0" fontId="4" fillId="0" borderId="2" xfId="4" applyFont="1" applyFill="1" applyBorder="1" applyAlignment="1">
      <alignment horizontal="distributed" vertical="center"/>
    </xf>
    <xf numFmtId="0" fontId="4" fillId="2" borderId="1" xfId="4" applyFont="1" applyFill="1" applyBorder="1" applyAlignment="1">
      <alignment horizontal="distributed" vertical="center" justifyLastLine="1"/>
    </xf>
    <xf numFmtId="0" fontId="4" fillId="2" borderId="2" xfId="4" applyFont="1" applyFill="1" applyBorder="1" applyAlignment="1">
      <alignment horizontal="left"/>
    </xf>
    <xf numFmtId="178" fontId="4" fillId="0" borderId="10" xfId="0" applyNumberFormat="1" applyFont="1" applyBorder="1" applyAlignment="1">
      <alignment horizontal="right" vertical="center"/>
    </xf>
    <xf numFmtId="178" fontId="4" fillId="0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2" borderId="0" xfId="5" applyFont="1" applyFill="1" applyAlignment="1">
      <alignment vertical="center"/>
    </xf>
    <xf numFmtId="0" fontId="4" fillId="2" borderId="0" xfId="4" applyFont="1" applyFill="1" applyBorder="1" applyAlignment="1">
      <alignment horizontal="distributed" vertical="center"/>
    </xf>
    <xf numFmtId="0" fontId="4" fillId="0" borderId="0" xfId="4" applyFont="1" applyFill="1" applyBorder="1">
      <alignment vertical="center"/>
    </xf>
    <xf numFmtId="0" fontId="33" fillId="0" borderId="0" xfId="54" applyFont="1"/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8" fontId="4" fillId="0" borderId="0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8" fontId="4" fillId="0" borderId="38" xfId="1" applyNumberFormat="1" applyFont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4" fillId="0" borderId="0" xfId="0" applyFont="1" applyAlignment="1">
      <alignment horizontal="right" vertical="center"/>
    </xf>
    <xf numFmtId="178" fontId="4" fillId="2" borderId="0" xfId="4" quotePrefix="1" applyNumberFormat="1" applyFont="1" applyFill="1" applyBorder="1" applyAlignment="1">
      <alignment horizontal="right" vertical="center"/>
    </xf>
    <xf numFmtId="178" fontId="4" fillId="2" borderId="6" xfId="4" applyNumberFormat="1" applyFont="1" applyFill="1" applyBorder="1">
      <alignment vertical="center"/>
    </xf>
    <xf numFmtId="178" fontId="4" fillId="2" borderId="17" xfId="4" applyNumberFormat="1" applyFont="1" applyFill="1" applyBorder="1" applyAlignment="1">
      <alignment vertical="center"/>
    </xf>
    <xf numFmtId="178" fontId="4" fillId="2" borderId="0" xfId="4" applyNumberFormat="1" applyFont="1" applyFill="1" applyBorder="1" applyAlignment="1">
      <alignment vertical="center"/>
    </xf>
    <xf numFmtId="178" fontId="4" fillId="2" borderId="0" xfId="4" applyNumberFormat="1" applyFont="1" applyFill="1" applyBorder="1">
      <alignment vertical="center"/>
    </xf>
    <xf numFmtId="0" fontId="6" fillId="0" borderId="38" xfId="0" applyFont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5" applyFont="1" applyFill="1">
      <alignment vertical="center"/>
    </xf>
    <xf numFmtId="0" fontId="6" fillId="2" borderId="0" xfId="5" applyFont="1" applyFill="1" applyAlignment="1">
      <alignment vertical="center"/>
    </xf>
    <xf numFmtId="0" fontId="6" fillId="2" borderId="6" xfId="5" applyFont="1" applyFill="1" applyBorder="1" applyAlignment="1"/>
    <xf numFmtId="0" fontId="6" fillId="2" borderId="0" xfId="5" applyFont="1" applyFill="1" applyAlignment="1">
      <alignment horizontal="right" vertical="center"/>
    </xf>
    <xf numFmtId="0" fontId="6" fillId="2" borderId="5" xfId="5" applyFont="1" applyFill="1" applyBorder="1" applyAlignment="1">
      <alignment vertical="center"/>
    </xf>
    <xf numFmtId="0" fontId="6" fillId="2" borderId="5" xfId="5" applyFont="1" applyFill="1" applyBorder="1" applyAlignment="1"/>
    <xf numFmtId="0" fontId="6" fillId="2" borderId="5" xfId="5" applyFont="1" applyFill="1" applyBorder="1" applyAlignment="1">
      <alignment vertical="top"/>
    </xf>
    <xf numFmtId="0" fontId="6" fillId="2" borderId="0" xfId="5" applyFont="1" applyFill="1" applyBorder="1">
      <alignment vertical="center"/>
    </xf>
    <xf numFmtId="0" fontId="6" fillId="2" borderId="0" xfId="5" applyFont="1" applyFill="1" applyBorder="1" applyAlignment="1">
      <alignment vertical="center"/>
    </xf>
    <xf numFmtId="0" fontId="6" fillId="2" borderId="0" xfId="4" applyFont="1" applyFill="1">
      <alignment vertical="center"/>
    </xf>
    <xf numFmtId="0" fontId="6" fillId="0" borderId="0" xfId="4" applyFont="1" applyFill="1" applyAlignment="1">
      <alignment vertical="center"/>
    </xf>
    <xf numFmtId="0" fontId="6" fillId="0" borderId="38" xfId="4" applyFont="1" applyFill="1" applyBorder="1" applyAlignment="1">
      <alignment vertical="center"/>
    </xf>
    <xf numFmtId="0" fontId="6" fillId="0" borderId="38" xfId="4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6" fontId="6" fillId="0" borderId="5" xfId="4" applyNumberFormat="1" applyFont="1" applyFill="1" applyBorder="1" applyAlignment="1">
      <alignment vertical="center"/>
    </xf>
    <xf numFmtId="176" fontId="6" fillId="0" borderId="5" xfId="4" applyNumberFormat="1" applyFont="1" applyFill="1" applyBorder="1" applyAlignment="1">
      <alignment horizontal="right" vertical="center"/>
    </xf>
    <xf numFmtId="0" fontId="6" fillId="2" borderId="0" xfId="4" applyFont="1" applyFill="1" applyBorder="1">
      <alignment vertical="center"/>
    </xf>
    <xf numFmtId="0" fontId="6" fillId="2" borderId="6" xfId="4" applyFont="1" applyFill="1" applyBorder="1" applyAlignment="1">
      <alignment vertical="center"/>
    </xf>
    <xf numFmtId="0" fontId="6" fillId="2" borderId="38" xfId="4" applyFont="1" applyFill="1" applyBorder="1" applyAlignment="1">
      <alignment vertical="center"/>
    </xf>
    <xf numFmtId="0" fontId="6" fillId="2" borderId="0" xfId="4" applyFont="1" applyFill="1" applyBorder="1" applyAlignment="1">
      <alignment vertical="center"/>
    </xf>
    <xf numFmtId="178" fontId="7" fillId="0" borderId="0" xfId="0" applyNumberFormat="1" applyFont="1" applyBorder="1" applyAlignment="1">
      <alignment horizontal="right" vertical="center"/>
    </xf>
    <xf numFmtId="178" fontId="7" fillId="0" borderId="0" xfId="6" applyNumberFormat="1" applyFont="1" applyBorder="1" applyAlignment="1">
      <alignment horizontal="right" vertical="center" shrinkToFit="1"/>
    </xf>
    <xf numFmtId="178" fontId="7" fillId="0" borderId="0" xfId="2" quotePrefix="1" applyNumberFormat="1" applyFont="1" applyFill="1" applyBorder="1" applyAlignment="1">
      <alignment horizontal="right" vertical="center"/>
    </xf>
    <xf numFmtId="178" fontId="7" fillId="0" borderId="0" xfId="0" quotePrefix="1" applyNumberFormat="1" applyFont="1" applyBorder="1" applyAlignment="1">
      <alignment horizontal="right" vertical="center"/>
    </xf>
    <xf numFmtId="178" fontId="7" fillId="0" borderId="6" xfId="0" applyNumberFormat="1" applyFont="1" applyBorder="1" applyAlignment="1">
      <alignment horizontal="right" vertical="center"/>
    </xf>
    <xf numFmtId="178" fontId="7" fillId="0" borderId="38" xfId="0" applyNumberFormat="1" applyFont="1" applyBorder="1" applyAlignment="1">
      <alignment horizontal="right" vertical="center"/>
    </xf>
    <xf numFmtId="178" fontId="7" fillId="0" borderId="38" xfId="6" applyNumberFormat="1" applyFont="1" applyBorder="1" applyAlignment="1">
      <alignment horizontal="right" vertical="center" shrinkToFit="1"/>
    </xf>
    <xf numFmtId="178" fontId="7" fillId="0" borderId="6" xfId="6" applyNumberFormat="1" applyFont="1" applyBorder="1" applyAlignment="1">
      <alignment horizontal="right" vertical="center" shrinkToFit="1"/>
    </xf>
    <xf numFmtId="178" fontId="7" fillId="0" borderId="0" xfId="0" applyNumberFormat="1" applyFont="1" applyBorder="1" applyAlignment="1">
      <alignment horizontal="right" vertical="center" shrinkToFit="1"/>
    </xf>
    <xf numFmtId="178" fontId="7" fillId="0" borderId="38" xfId="0" applyNumberFormat="1" applyFont="1" applyFill="1" applyBorder="1" applyAlignment="1">
      <alignment horizontal="right" vertical="center" shrinkToFit="1"/>
    </xf>
    <xf numFmtId="178" fontId="7" fillId="0" borderId="38" xfId="0" quotePrefix="1" applyNumberFormat="1" applyFont="1" applyFill="1" applyBorder="1" applyAlignment="1">
      <alignment horizontal="right" vertical="center"/>
    </xf>
    <xf numFmtId="178" fontId="7" fillId="0" borderId="38" xfId="0" applyNumberFormat="1" applyFont="1" applyFill="1" applyBorder="1" applyAlignment="1">
      <alignment horizontal="right" vertical="center"/>
    </xf>
    <xf numFmtId="178" fontId="7" fillId="0" borderId="38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178" fontId="7" fillId="2" borderId="0" xfId="4" applyNumberFormat="1" applyFont="1" applyFill="1" applyBorder="1" applyAlignment="1">
      <alignment horizontal="right" vertical="center"/>
    </xf>
    <xf numFmtId="178" fontId="7" fillId="2" borderId="6" xfId="4" applyNumberFormat="1" applyFont="1" applyFill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0" fontId="4" fillId="2" borderId="15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/>
    </xf>
    <xf numFmtId="0" fontId="4" fillId="2" borderId="19" xfId="4" applyFont="1" applyFill="1" applyBorder="1" applyAlignment="1">
      <alignment horizontal="center" vertical="center" justifyLastLine="1"/>
    </xf>
    <xf numFmtId="0" fontId="4" fillId="2" borderId="1" xfId="4" applyFont="1" applyFill="1" applyBorder="1" applyAlignment="1">
      <alignment horizontal="distributed" vertical="center"/>
    </xf>
    <xf numFmtId="0" fontId="4" fillId="2" borderId="42" xfId="4" applyFont="1" applyFill="1" applyBorder="1" applyAlignment="1">
      <alignment horizontal="distributed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/>
    </xf>
    <xf numFmtId="49" fontId="4" fillId="0" borderId="18" xfId="5" applyNumberFormat="1" applyFont="1" applyFill="1" applyBorder="1" applyAlignment="1">
      <alignment horizontal="center" vertical="center" wrapText="1"/>
    </xf>
    <xf numFmtId="0" fontId="4" fillId="0" borderId="8" xfId="5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49" fontId="4" fillId="0" borderId="2" xfId="5" applyNumberFormat="1" applyFont="1" applyFill="1" applyBorder="1" applyAlignment="1">
      <alignment horizontal="center" vertical="center" wrapText="1"/>
    </xf>
    <xf numFmtId="49" fontId="4" fillId="0" borderId="40" xfId="5" applyNumberFormat="1" applyFont="1" applyFill="1" applyBorder="1" applyAlignment="1">
      <alignment vertical="center" wrapText="1"/>
    </xf>
    <xf numFmtId="0" fontId="4" fillId="0" borderId="41" xfId="5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5" xfId="5" applyFont="1" applyFill="1" applyBorder="1" applyAlignment="1">
      <alignment horizontal="right" vertical="center"/>
    </xf>
    <xf numFmtId="0" fontId="4" fillId="0" borderId="0" xfId="53" applyFont="1" applyFill="1" applyAlignment="1">
      <alignment horizontal="center" vertical="center"/>
    </xf>
    <xf numFmtId="177" fontId="4" fillId="0" borderId="1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17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0" fontId="4" fillId="0" borderId="2" xfId="5" applyFont="1" applyFill="1" applyBorder="1" applyAlignment="1">
      <alignment horizontal="center" vertical="center"/>
    </xf>
    <xf numFmtId="0" fontId="4" fillId="0" borderId="40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179" fontId="4" fillId="0" borderId="0" xfId="5" applyNumberFormat="1" applyFont="1" applyFill="1" applyAlignment="1">
      <alignment horizontal="center" vertical="center"/>
    </xf>
    <xf numFmtId="177" fontId="8" fillId="0" borderId="0" xfId="5" applyNumberFormat="1" applyFont="1" applyFill="1" applyAlignment="1">
      <alignment horizontal="center" vertical="center"/>
    </xf>
    <xf numFmtId="177" fontId="9" fillId="0" borderId="0" xfId="5" applyNumberFormat="1" applyFont="1" applyFill="1" applyAlignment="1">
      <alignment horizontal="center" vertical="center"/>
    </xf>
    <xf numFmtId="179" fontId="4" fillId="0" borderId="0" xfId="5" quotePrefix="1" applyNumberFormat="1" applyFont="1" applyFill="1" applyAlignment="1">
      <alignment horizontal="center" vertical="center"/>
    </xf>
    <xf numFmtId="177" fontId="4" fillId="0" borderId="0" xfId="1" applyNumberFormat="1" applyFont="1" applyFill="1" applyAlignment="1">
      <alignment vertical="center"/>
    </xf>
    <xf numFmtId="177" fontId="7" fillId="0" borderId="0" xfId="1" applyNumberFormat="1" applyFont="1" applyFill="1" applyAlignment="1">
      <alignment vertical="center"/>
    </xf>
    <xf numFmtId="177" fontId="4" fillId="0" borderId="0" xfId="3" applyNumberFormat="1" applyFont="1" applyFill="1" applyAlignment="1">
      <alignment horizontal="right" vertical="center"/>
    </xf>
    <xf numFmtId="0" fontId="4" fillId="0" borderId="15" xfId="4" applyFont="1" applyBorder="1" applyAlignment="1">
      <alignment horizontal="center" vertical="center"/>
    </xf>
    <xf numFmtId="176" fontId="28" fillId="0" borderId="20" xfId="4" applyNumberFormat="1" applyFont="1" applyBorder="1" applyAlignment="1">
      <alignment vertical="center" wrapText="1"/>
    </xf>
    <xf numFmtId="176" fontId="28" fillId="0" borderId="17" xfId="4" applyNumberFormat="1" applyFont="1" applyBorder="1" applyAlignment="1">
      <alignment vertical="center" wrapText="1"/>
    </xf>
    <xf numFmtId="176" fontId="7" fillId="0" borderId="10" xfId="4" applyNumberFormat="1" applyFont="1" applyBorder="1" applyAlignment="1">
      <alignment vertical="center" wrapText="1"/>
    </xf>
    <xf numFmtId="176" fontId="7" fillId="0" borderId="0" xfId="4" applyNumberFormat="1" applyFont="1" applyAlignment="1">
      <alignment vertical="center" wrapText="1"/>
    </xf>
    <xf numFmtId="176" fontId="7" fillId="0" borderId="10" xfId="4" applyNumberFormat="1" applyFont="1" applyBorder="1" applyAlignment="1">
      <alignment horizontal="right" vertical="center" wrapText="1"/>
    </xf>
    <xf numFmtId="176" fontId="7" fillId="0" borderId="0" xfId="4" applyNumberFormat="1" applyFont="1" applyAlignment="1">
      <alignment horizontal="right" vertical="center" wrapText="1"/>
    </xf>
    <xf numFmtId="176" fontId="7" fillId="0" borderId="39" xfId="4" applyNumberFormat="1" applyFont="1" applyBorder="1" applyAlignment="1">
      <alignment vertical="center" wrapText="1"/>
    </xf>
    <xf numFmtId="176" fontId="7" fillId="0" borderId="38" xfId="4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178" fontId="4" fillId="2" borderId="38" xfId="4" applyNumberFormat="1" applyFont="1" applyFill="1" applyBorder="1">
      <alignment vertical="center"/>
    </xf>
    <xf numFmtId="38" fontId="4" fillId="0" borderId="2" xfId="0" applyNumberFormat="1" applyFont="1" applyBorder="1" applyAlignment="1">
      <alignment horizontal="distributed" vertical="center" indent="1"/>
    </xf>
    <xf numFmtId="38" fontId="4" fillId="0" borderId="2" xfId="0" applyNumberFormat="1" applyFont="1" applyFill="1" applyBorder="1" applyAlignment="1">
      <alignment horizontal="distributed" vertical="center" indent="1"/>
    </xf>
    <xf numFmtId="38" fontId="4" fillId="0" borderId="3" xfId="0" applyNumberFormat="1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right"/>
    </xf>
    <xf numFmtId="0" fontId="4" fillId="0" borderId="39" xfId="0" applyFont="1" applyFill="1" applyBorder="1" applyAlignment="1">
      <alignment horizontal="right"/>
    </xf>
    <xf numFmtId="0" fontId="7" fillId="0" borderId="38" xfId="0" applyFont="1" applyFill="1" applyBorder="1" applyAlignment="1">
      <alignment horizontal="right"/>
    </xf>
    <xf numFmtId="177" fontId="4" fillId="0" borderId="39" xfId="1" applyNumberFormat="1" applyFont="1" applyFill="1" applyBorder="1" applyAlignment="1">
      <alignment vertical="center"/>
    </xf>
    <xf numFmtId="177" fontId="4" fillId="0" borderId="38" xfId="1" applyNumberFormat="1" applyFont="1" applyFill="1" applyBorder="1" applyAlignment="1">
      <alignment vertical="center"/>
    </xf>
    <xf numFmtId="177" fontId="4" fillId="0" borderId="38" xfId="1" applyNumberFormat="1" applyFont="1" applyFill="1" applyBorder="1" applyAlignment="1">
      <alignment horizontal="right" vertical="center"/>
    </xf>
    <xf numFmtId="177" fontId="7" fillId="0" borderId="38" xfId="1" applyNumberFormat="1" applyFont="1" applyFill="1" applyBorder="1" applyAlignment="1">
      <alignment vertical="center"/>
    </xf>
    <xf numFmtId="177" fontId="7" fillId="0" borderId="38" xfId="1" applyNumberFormat="1" applyFont="1" applyFill="1" applyBorder="1" applyAlignment="1">
      <alignment horizontal="right" vertical="center"/>
    </xf>
    <xf numFmtId="176" fontId="28" fillId="0" borderId="17" xfId="4" applyNumberFormat="1" applyFont="1" applyFill="1" applyBorder="1" applyAlignment="1">
      <alignment vertical="center" wrapText="1"/>
    </xf>
    <xf numFmtId="176" fontId="7" fillId="0" borderId="0" xfId="4" applyNumberFormat="1" applyFont="1" applyFill="1" applyAlignment="1">
      <alignment vertical="center" wrapText="1"/>
    </xf>
    <xf numFmtId="176" fontId="7" fillId="0" borderId="0" xfId="4" applyNumberFormat="1" applyFont="1" applyFill="1" applyAlignment="1">
      <alignment horizontal="right" vertical="center" wrapText="1"/>
    </xf>
    <xf numFmtId="176" fontId="7" fillId="0" borderId="38" xfId="4" applyNumberFormat="1" applyFont="1" applyFill="1" applyBorder="1" applyAlignment="1">
      <alignment vertical="center" wrapText="1"/>
    </xf>
    <xf numFmtId="178" fontId="4" fillId="0" borderId="17" xfId="4" applyNumberFormat="1" applyFont="1" applyFill="1" applyBorder="1" applyAlignment="1">
      <alignment vertical="center"/>
    </xf>
    <xf numFmtId="178" fontId="4" fillId="0" borderId="0" xfId="4" quotePrefix="1" applyNumberFormat="1" applyFont="1" applyFill="1" applyBorder="1" applyAlignment="1">
      <alignment vertical="center"/>
    </xf>
    <xf numFmtId="178" fontId="4" fillId="0" borderId="0" xfId="4" applyNumberFormat="1" applyFont="1" applyFill="1" applyBorder="1" applyAlignment="1">
      <alignment vertical="center"/>
    </xf>
    <xf numFmtId="178" fontId="4" fillId="0" borderId="0" xfId="4" applyNumberFormat="1" applyFont="1" applyFill="1" applyBorder="1">
      <alignment vertical="center"/>
    </xf>
    <xf numFmtId="178" fontId="4" fillId="0" borderId="6" xfId="4" applyNumberFormat="1" applyFont="1" applyFill="1" applyBorder="1">
      <alignment vertical="center"/>
    </xf>
    <xf numFmtId="178" fontId="7" fillId="0" borderId="6" xfId="4" applyNumberFormat="1" applyFont="1" applyFill="1" applyBorder="1" applyAlignment="1">
      <alignment horizontal="right" vertical="center"/>
    </xf>
    <xf numFmtId="178" fontId="7" fillId="0" borderId="0" xfId="4" applyNumberFormat="1" applyFont="1" applyFill="1" applyBorder="1" applyAlignment="1">
      <alignment horizontal="right" vertical="center"/>
    </xf>
    <xf numFmtId="178" fontId="7" fillId="0" borderId="0" xfId="4" quotePrefix="1" applyNumberFormat="1" applyFont="1" applyFill="1" applyBorder="1" applyAlignment="1">
      <alignment horizontal="right" vertical="center"/>
    </xf>
    <xf numFmtId="178" fontId="4" fillId="0" borderId="0" xfId="4" applyNumberFormat="1" applyFont="1" applyFill="1" applyBorder="1" applyAlignment="1">
      <alignment horizontal="right" vertical="center"/>
    </xf>
    <xf numFmtId="0" fontId="29" fillId="0" borderId="44" xfId="0" applyFont="1" applyBorder="1" applyAlignment="1">
      <alignment horizontal="center"/>
    </xf>
    <xf numFmtId="178" fontId="28" fillId="0" borderId="43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0" fontId="29" fillId="0" borderId="2" xfId="0" applyFont="1" applyBorder="1" applyAlignment="1">
      <alignment horizontal="center"/>
    </xf>
    <xf numFmtId="38" fontId="4" fillId="0" borderId="2" xfId="0" applyNumberFormat="1" applyFont="1" applyBorder="1" applyAlignment="1">
      <alignment horizontal="distributed" vertical="center" wrapText="1"/>
    </xf>
    <xf numFmtId="38" fontId="4" fillId="0" borderId="2" xfId="0" applyNumberFormat="1" applyFont="1" applyFill="1" applyBorder="1" applyAlignment="1">
      <alignment horizontal="distributed" vertical="center" wrapText="1"/>
    </xf>
    <xf numFmtId="38" fontId="4" fillId="0" borderId="3" xfId="0" applyNumberFormat="1" applyFont="1" applyFill="1" applyBorder="1" applyAlignment="1">
      <alignment horizontal="distributed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8" fillId="0" borderId="13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center" vertical="center" wrapText="1" justifyLastLine="1"/>
    </xf>
    <xf numFmtId="0" fontId="4" fillId="0" borderId="25" xfId="0" applyFont="1" applyBorder="1" applyAlignment="1">
      <alignment horizontal="center" vertical="center" wrapText="1" justifyLastLine="1"/>
    </xf>
    <xf numFmtId="178" fontId="7" fillId="0" borderId="38" xfId="0" applyNumberFormat="1" applyFont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8" fillId="2" borderId="23" xfId="5" applyFont="1" applyFill="1" applyBorder="1" applyAlignment="1">
      <alignment horizontal="distributed" vertical="center" wrapText="1"/>
    </xf>
    <xf numFmtId="0" fontId="8" fillId="2" borderId="14" xfId="5" applyFont="1" applyFill="1" applyBorder="1" applyAlignment="1">
      <alignment horizontal="distributed" vertical="center" wrapText="1"/>
    </xf>
    <xf numFmtId="0" fontId="8" fillId="2" borderId="24" xfId="5" applyFont="1" applyFill="1" applyBorder="1" applyAlignment="1">
      <alignment horizontal="distributed" vertical="center" wrapText="1"/>
    </xf>
    <xf numFmtId="0" fontId="8" fillId="2" borderId="25" xfId="5" applyFont="1" applyFill="1" applyBorder="1" applyAlignment="1">
      <alignment horizontal="distributed" vertical="center" wrapText="1"/>
    </xf>
    <xf numFmtId="0" fontId="4" fillId="2" borderId="21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8" fillId="2" borderId="14" xfId="5" applyFont="1" applyFill="1" applyBorder="1" applyAlignment="1">
      <alignment horizontal="distributed" vertical="center"/>
    </xf>
    <xf numFmtId="0" fontId="8" fillId="2" borderId="19" xfId="5" applyFont="1" applyFill="1" applyBorder="1" applyAlignment="1">
      <alignment horizontal="distributed" vertical="center" wrapText="1"/>
    </xf>
    <xf numFmtId="0" fontId="8" fillId="2" borderId="1" xfId="5" applyFont="1" applyFill="1" applyBorder="1" applyAlignment="1">
      <alignment horizontal="distributed" vertical="center"/>
    </xf>
    <xf numFmtId="0" fontId="4" fillId="2" borderId="15" xfId="5" applyFont="1" applyFill="1" applyBorder="1" applyAlignment="1">
      <alignment horizontal="distributed" vertical="center" indent="4"/>
    </xf>
    <xf numFmtId="0" fontId="4" fillId="2" borderId="11" xfId="5" applyFont="1" applyFill="1" applyBorder="1" applyAlignment="1">
      <alignment horizontal="distributed" vertical="center" indent="4"/>
    </xf>
    <xf numFmtId="0" fontId="4" fillId="2" borderId="7" xfId="5" applyFont="1" applyFill="1" applyBorder="1" applyAlignment="1">
      <alignment horizontal="distributed" vertical="center" indent="4"/>
    </xf>
    <xf numFmtId="0" fontId="8" fillId="2" borderId="23" xfId="5" applyFont="1" applyFill="1" applyBorder="1" applyAlignment="1">
      <alignment horizontal="center" vertical="center"/>
    </xf>
    <xf numFmtId="0" fontId="8" fillId="2" borderId="1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distributed" vertical="center" justifyLastLine="1"/>
    </xf>
    <xf numFmtId="0" fontId="4" fillId="2" borderId="15" xfId="5" applyFont="1" applyFill="1" applyBorder="1" applyAlignment="1">
      <alignment horizontal="distributed" vertical="center" justifyLastLine="1"/>
    </xf>
    <xf numFmtId="0" fontId="4" fillId="2" borderId="24" xfId="3" applyFont="1" applyFill="1" applyBorder="1" applyAlignment="1">
      <alignment horizontal="center" vertical="center"/>
    </xf>
    <xf numFmtId="0" fontId="4" fillId="2" borderId="25" xfId="3" applyFont="1" applyFill="1" applyBorder="1" applyAlignment="1">
      <alignment horizontal="center" vertical="center"/>
    </xf>
    <xf numFmtId="0" fontId="4" fillId="2" borderId="21" xfId="3" applyFont="1" applyFill="1" applyBorder="1" applyAlignment="1">
      <alignment horizontal="center" vertical="center"/>
    </xf>
    <xf numFmtId="0" fontId="4" fillId="2" borderId="22" xfId="3" applyFont="1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distributed" vertical="center" indent="1"/>
    </xf>
    <xf numFmtId="0" fontId="4" fillId="2" borderId="7" xfId="3" applyFont="1" applyFill="1" applyBorder="1" applyAlignment="1">
      <alignment horizontal="distributed" vertical="center" indent="1"/>
    </xf>
    <xf numFmtId="0" fontId="4" fillId="2" borderId="11" xfId="3" applyFont="1" applyFill="1" applyBorder="1" applyAlignment="1">
      <alignment horizontal="distributed" vertical="center" indent="1"/>
    </xf>
    <xf numFmtId="0" fontId="4" fillId="0" borderId="0" xfId="4" applyFont="1" applyFill="1" applyBorder="1" applyAlignment="1">
      <alignment horizontal="distributed" vertical="center"/>
    </xf>
    <xf numFmtId="0" fontId="4" fillId="0" borderId="2" xfId="4" applyFont="1" applyFill="1" applyBorder="1" applyAlignment="1">
      <alignment horizontal="distributed" vertical="center"/>
    </xf>
    <xf numFmtId="0" fontId="4" fillId="0" borderId="0" xfId="4" applyFont="1" applyFill="1" applyBorder="1" applyAlignment="1">
      <alignment horizontal="distributed"/>
    </xf>
    <xf numFmtId="0" fontId="4" fillId="0" borderId="2" xfId="4" applyFont="1" applyFill="1" applyBorder="1" applyAlignment="1">
      <alignment horizontal="distributed"/>
    </xf>
    <xf numFmtId="0" fontId="4" fillId="0" borderId="17" xfId="4" applyFont="1" applyFill="1" applyBorder="1" applyAlignment="1">
      <alignment horizontal="distributed"/>
    </xf>
    <xf numFmtId="0" fontId="4" fillId="0" borderId="18" xfId="4" applyFont="1" applyFill="1" applyBorder="1" applyAlignment="1">
      <alignment horizontal="distributed"/>
    </xf>
    <xf numFmtId="0" fontId="3" fillId="0" borderId="0" xfId="4" applyFont="1" applyFill="1" applyAlignment="1">
      <alignment vertical="center"/>
    </xf>
    <xf numFmtId="0" fontId="4" fillId="0" borderId="11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38" xfId="4" applyFont="1" applyFill="1" applyBorder="1" applyAlignment="1">
      <alignment horizontal="distributed"/>
    </xf>
    <xf numFmtId="0" fontId="4" fillId="0" borderId="40" xfId="4" applyFont="1" applyFill="1" applyBorder="1" applyAlignment="1">
      <alignment horizontal="distributed"/>
    </xf>
    <xf numFmtId="0" fontId="4" fillId="2" borderId="16" xfId="4" applyFont="1" applyFill="1" applyBorder="1" applyAlignment="1">
      <alignment horizontal="center" vertical="center" wrapText="1" justifyLastLine="1"/>
    </xf>
    <xf numFmtId="0" fontId="4" fillId="2" borderId="12" xfId="4" applyFont="1" applyFill="1" applyBorder="1" applyAlignment="1">
      <alignment horizontal="center" vertical="center" wrapText="1" justifyLastLine="1"/>
    </xf>
    <xf numFmtId="0" fontId="4" fillId="2" borderId="27" xfId="4" applyFont="1" applyFill="1" applyBorder="1" applyAlignment="1">
      <alignment horizontal="center" vertical="center" wrapText="1" justifyLastLine="1"/>
    </xf>
    <xf numFmtId="0" fontId="4" fillId="2" borderId="28" xfId="4" applyFont="1" applyFill="1" applyBorder="1" applyAlignment="1">
      <alignment horizontal="center" vertical="center" wrapText="1" justifyLastLine="1"/>
    </xf>
    <xf numFmtId="0" fontId="3" fillId="2" borderId="0" xfId="4" applyFont="1" applyFill="1" applyAlignment="1">
      <alignment vertical="center"/>
    </xf>
    <xf numFmtId="0" fontId="4" fillId="2" borderId="7" xfId="4" applyFont="1" applyFill="1" applyBorder="1" applyAlignment="1">
      <alignment horizontal="distributed" vertical="center" justifyLastLine="1"/>
    </xf>
    <xf numFmtId="0" fontId="4" fillId="2" borderId="19" xfId="4" applyFont="1" applyFill="1" applyBorder="1" applyAlignment="1">
      <alignment horizontal="distributed" vertical="center" justifyLastLine="1"/>
    </xf>
    <xf numFmtId="0" fontId="4" fillId="2" borderId="22" xfId="4" applyFont="1" applyFill="1" applyBorder="1" applyAlignment="1">
      <alignment horizontal="distributed" vertical="center" justifyLastLine="1"/>
    </xf>
    <xf numFmtId="0" fontId="4" fillId="2" borderId="14" xfId="4" applyFont="1" applyFill="1" applyBorder="1" applyAlignment="1">
      <alignment horizontal="distributed" vertical="center" justifyLastLine="1"/>
    </xf>
    <xf numFmtId="0" fontId="4" fillId="2" borderId="12" xfId="4" applyFont="1" applyFill="1" applyBorder="1" applyAlignment="1">
      <alignment horizontal="distributed" vertical="center" justifyLastLine="1"/>
    </xf>
    <xf numFmtId="0" fontId="8" fillId="2" borderId="12" xfId="4" applyFont="1" applyFill="1" applyBorder="1" applyAlignment="1">
      <alignment horizontal="distributed" vertical="center" justifyLastLine="1"/>
    </xf>
    <xf numFmtId="0" fontId="4" fillId="2" borderId="1" xfId="4" applyFont="1" applyFill="1" applyBorder="1" applyAlignment="1">
      <alignment horizontal="distributed" vertical="center" justifyLastLine="1"/>
    </xf>
    <xf numFmtId="0" fontId="4" fillId="2" borderId="0" xfId="4" applyFont="1" applyFill="1" applyBorder="1" applyAlignment="1">
      <alignment horizontal="left"/>
    </xf>
    <xf numFmtId="0" fontId="4" fillId="2" borderId="2" xfId="4" applyFont="1" applyFill="1" applyBorder="1" applyAlignment="1">
      <alignment horizontal="left"/>
    </xf>
    <xf numFmtId="0" fontId="4" fillId="2" borderId="11" xfId="4" applyFont="1" applyFill="1" applyBorder="1" applyAlignment="1">
      <alignment horizontal="distributed" vertical="center" justifyLastLine="1"/>
    </xf>
    <xf numFmtId="0" fontId="4" fillId="2" borderId="0" xfId="4" applyFont="1" applyFill="1" applyBorder="1" applyAlignment="1">
      <alignment horizontal="left" vertical="center" justifyLastLine="1"/>
    </xf>
    <xf numFmtId="0" fontId="4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</cellXfs>
  <cellStyles count="55">
    <cellStyle name="20% - アクセント 1 2" xfId="8" xr:uid="{00000000-0005-0000-0000-000000000000}"/>
    <cellStyle name="20% - アクセント 2 2" xfId="9" xr:uid="{00000000-0005-0000-0000-000001000000}"/>
    <cellStyle name="20% - アクセント 3 2" xfId="10" xr:uid="{00000000-0005-0000-0000-000002000000}"/>
    <cellStyle name="20% - アクセント 4 2" xfId="11" xr:uid="{00000000-0005-0000-0000-000003000000}"/>
    <cellStyle name="20% - アクセント 5 2" xfId="12" xr:uid="{00000000-0005-0000-0000-000004000000}"/>
    <cellStyle name="20% - アクセント 6 2" xfId="13" xr:uid="{00000000-0005-0000-0000-000005000000}"/>
    <cellStyle name="40% - アクセント 1 2" xfId="14" xr:uid="{00000000-0005-0000-0000-000006000000}"/>
    <cellStyle name="40% - アクセント 2 2" xfId="15" xr:uid="{00000000-0005-0000-0000-000007000000}"/>
    <cellStyle name="40% - アクセント 3 2" xfId="16" xr:uid="{00000000-0005-0000-0000-000008000000}"/>
    <cellStyle name="40% - アクセント 4 2" xfId="17" xr:uid="{00000000-0005-0000-0000-000009000000}"/>
    <cellStyle name="40% - アクセント 5 2" xfId="18" xr:uid="{00000000-0005-0000-0000-00000A000000}"/>
    <cellStyle name="40% - アクセント 6 2" xfId="19" xr:uid="{00000000-0005-0000-0000-00000B000000}"/>
    <cellStyle name="60% - アクセント 1 2" xfId="20" xr:uid="{00000000-0005-0000-0000-00000C000000}"/>
    <cellStyle name="60% - アクセント 2 2" xfId="21" xr:uid="{00000000-0005-0000-0000-00000D000000}"/>
    <cellStyle name="60% - アクセント 3 2" xfId="22" xr:uid="{00000000-0005-0000-0000-00000E000000}"/>
    <cellStyle name="60% - アクセント 4 2" xfId="23" xr:uid="{00000000-0005-0000-0000-00000F000000}"/>
    <cellStyle name="60% - アクセント 5 2" xfId="24" xr:uid="{00000000-0005-0000-0000-000010000000}"/>
    <cellStyle name="60% - アクセント 6 2" xfId="25" xr:uid="{00000000-0005-0000-0000-000011000000}"/>
    <cellStyle name="アクセント 1 2" xfId="26" xr:uid="{00000000-0005-0000-0000-000012000000}"/>
    <cellStyle name="アクセント 2 2" xfId="27" xr:uid="{00000000-0005-0000-0000-000013000000}"/>
    <cellStyle name="アクセント 3 2" xfId="28" xr:uid="{00000000-0005-0000-0000-000014000000}"/>
    <cellStyle name="アクセント 4 2" xfId="29" xr:uid="{00000000-0005-0000-0000-000015000000}"/>
    <cellStyle name="アクセント 5 2" xfId="30" xr:uid="{00000000-0005-0000-0000-000016000000}"/>
    <cellStyle name="アクセント 6 2" xfId="31" xr:uid="{00000000-0005-0000-0000-000017000000}"/>
    <cellStyle name="タイトル 2" xfId="32" xr:uid="{00000000-0005-0000-0000-000018000000}"/>
    <cellStyle name="チェック セル 2" xfId="33" xr:uid="{00000000-0005-0000-0000-000019000000}"/>
    <cellStyle name="どちらでもない 2" xfId="34" xr:uid="{00000000-0005-0000-0000-00001A000000}"/>
    <cellStyle name="ハイパーリンク" xfId="54" builtinId="8"/>
    <cellStyle name="メモ 2" xfId="35" xr:uid="{00000000-0005-0000-0000-00001B000000}"/>
    <cellStyle name="リンク セル 2" xfId="36" xr:uid="{00000000-0005-0000-0000-00001C000000}"/>
    <cellStyle name="悪い 2" xfId="37" xr:uid="{00000000-0005-0000-0000-00001D000000}"/>
    <cellStyle name="計算 2" xfId="38" xr:uid="{00000000-0005-0000-0000-00001E000000}"/>
    <cellStyle name="警告文 2" xfId="39" xr:uid="{00000000-0005-0000-0000-00001F000000}"/>
    <cellStyle name="桁区切り" xfId="1" builtinId="6"/>
    <cellStyle name="桁区切り 2" xfId="52" xr:uid="{00000000-0005-0000-0000-000021000000}"/>
    <cellStyle name="見出し 1 2" xfId="40" xr:uid="{00000000-0005-0000-0000-000022000000}"/>
    <cellStyle name="見出し 2 2" xfId="41" xr:uid="{00000000-0005-0000-0000-000023000000}"/>
    <cellStyle name="見出し 3 2" xfId="42" xr:uid="{00000000-0005-0000-0000-000024000000}"/>
    <cellStyle name="見出し 4 2" xfId="43" xr:uid="{00000000-0005-0000-0000-000025000000}"/>
    <cellStyle name="集計 2" xfId="44" xr:uid="{00000000-0005-0000-0000-000026000000}"/>
    <cellStyle name="出力 2" xfId="45" xr:uid="{00000000-0005-0000-0000-000027000000}"/>
    <cellStyle name="説明文 2" xfId="46" xr:uid="{00000000-0005-0000-0000-000028000000}"/>
    <cellStyle name="通貨 2" xfId="47" xr:uid="{00000000-0005-0000-0000-000029000000}"/>
    <cellStyle name="入力 2" xfId="48" xr:uid="{00000000-0005-0000-0000-00002A000000}"/>
    <cellStyle name="標準" xfId="0" builtinId="0"/>
    <cellStyle name="標準 2" xfId="2" xr:uid="{00000000-0005-0000-0000-00002C000000}"/>
    <cellStyle name="標準 3" xfId="7" xr:uid="{00000000-0005-0000-0000-00002D000000}"/>
    <cellStyle name="標準 4" xfId="49" xr:uid="{00000000-0005-0000-0000-00002E000000}"/>
    <cellStyle name="標準 5" xfId="51" xr:uid="{00000000-0005-0000-0000-00002F000000}"/>
    <cellStyle name="標準_4-09-10原稿" xfId="3" xr:uid="{00000000-0005-0000-0000-000031000000}"/>
    <cellStyle name="標準_4-11-13原稿" xfId="4" xr:uid="{00000000-0005-0000-0000-000032000000}"/>
    <cellStyle name="標準_4-6-8印刷原稿" xfId="5" xr:uid="{00000000-0005-0000-0000-000033000000}"/>
    <cellStyle name="標準_9-2インター利用台数" xfId="53" xr:uid="{00000000-0005-0000-0000-000034000000}"/>
    <cellStyle name="標準_一覧表様式40100" xfId="6" xr:uid="{00000000-0005-0000-0000-000035000000}"/>
    <cellStyle name="良い 2" xfId="50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3BBA-93B2-450C-AAE9-DF29EB505BBD}">
  <dimension ref="A2:C14"/>
  <sheetViews>
    <sheetView workbookViewId="0">
      <selection activeCell="Q12" sqref="Q12"/>
    </sheetView>
  </sheetViews>
  <sheetFormatPr defaultColWidth="8.875" defaultRowHeight="22.9" customHeight="1" x14ac:dyDescent="0.2"/>
  <cols>
    <col min="1" max="2" width="8.875" style="69"/>
    <col min="3" max="3" width="81.875" style="69" customWidth="1"/>
    <col min="4" max="16384" width="8.875" style="69"/>
  </cols>
  <sheetData>
    <row r="2" spans="1:3" ht="22.9" customHeight="1" x14ac:dyDescent="0.2">
      <c r="A2" s="70"/>
      <c r="B2" s="71" t="s">
        <v>201</v>
      </c>
      <c r="C2" s="70"/>
    </row>
    <row r="3" spans="1:3" ht="22.9" customHeight="1" x14ac:dyDescent="0.2">
      <c r="C3" s="91" t="s">
        <v>205</v>
      </c>
    </row>
    <row r="4" spans="1:3" ht="22.9" customHeight="1" x14ac:dyDescent="0.2">
      <c r="C4" s="91" t="s">
        <v>206</v>
      </c>
    </row>
    <row r="5" spans="1:3" ht="22.9" customHeight="1" x14ac:dyDescent="0.2">
      <c r="C5" s="91" t="s">
        <v>212</v>
      </c>
    </row>
    <row r="6" spans="1:3" ht="22.9" customHeight="1" x14ac:dyDescent="0.2">
      <c r="C6" s="91" t="s">
        <v>208</v>
      </c>
    </row>
    <row r="7" spans="1:3" ht="22.9" customHeight="1" x14ac:dyDescent="0.2">
      <c r="C7" s="91" t="s">
        <v>209</v>
      </c>
    </row>
    <row r="8" spans="1:3" ht="22.9" customHeight="1" x14ac:dyDescent="0.2">
      <c r="C8" s="91" t="s">
        <v>213</v>
      </c>
    </row>
    <row r="9" spans="1:3" ht="22.9" customHeight="1" x14ac:dyDescent="0.2">
      <c r="C9" s="91" t="s">
        <v>214</v>
      </c>
    </row>
    <row r="10" spans="1:3" ht="22.9" customHeight="1" x14ac:dyDescent="0.2">
      <c r="C10" s="91" t="s">
        <v>211</v>
      </c>
    </row>
    <row r="11" spans="1:3" ht="22.9" customHeight="1" x14ac:dyDescent="0.2">
      <c r="C11" s="91" t="s">
        <v>215</v>
      </c>
    </row>
    <row r="12" spans="1:3" ht="22.9" customHeight="1" x14ac:dyDescent="0.2">
      <c r="C12" s="91" t="s">
        <v>216</v>
      </c>
    </row>
    <row r="13" spans="1:3" ht="22.9" customHeight="1" x14ac:dyDescent="0.2">
      <c r="C13" s="91" t="s">
        <v>217</v>
      </c>
    </row>
    <row r="14" spans="1:3" ht="22.9" customHeight="1" x14ac:dyDescent="0.2">
      <c r="C14" s="91" t="s">
        <v>218</v>
      </c>
    </row>
  </sheetData>
  <phoneticPr fontId="2"/>
  <hyperlinks>
    <hyperlink ref="C3" location="'04-01'!A1" display="04-01　地域別農家数（総農家）" xr:uid="{91164EA3-936F-4C8E-91E5-1230F7C58209}"/>
    <hyperlink ref="C4" location="'04-02'!A1" display="04-02　経営規模別農家数（販売農家）" xr:uid="{003066B4-38C5-489A-872C-C60F929C8772}"/>
    <hyperlink ref="C5" location="'04-03'!A1" display="04-03　農産物販売金額規模別農家数（販売農家）" xr:uid="{45A81637-0833-4815-8227-869B586B56C3}"/>
    <hyperlink ref="C6" location="'04-04'!A1" display="04-04　農作物の作付面積" xr:uid="{022A4426-470D-4D1C-91E2-79A37731848F}"/>
    <hyperlink ref="C7" location="'04-05'!A1" display="04-05　販売目的で作付した作物の類別作付面積（販売農家）" xr:uid="{57436D7F-F936-428C-81E6-1853531D57F3}"/>
    <hyperlink ref="C8" location="'04-06'!A1" display="04-06　農地転用状況" xr:uid="{94D93CB6-0AD6-4F13-A27E-6A32FA8F2DDB}"/>
    <hyperlink ref="C9" location="'04-07'!A1" display="04-07　水田転作実績" xr:uid="{F5BA353E-8F4D-445E-8610-288EC4DDD7EE}"/>
    <hyperlink ref="C10" location="'04-08'!A1" display="04-08　水稲上位4品種の作付面積率" xr:uid="{63761C6C-4354-4879-8D71-9533EAFEEC02}"/>
    <hyperlink ref="C11" location="'04-09'!A1" display="04-09　林野面積" xr:uid="{D79B92F6-0522-43EC-868B-E012C1D613DD}"/>
    <hyperlink ref="C12" location="'04-10'!A1" display="04-10　種類別漁獲数量" xr:uid="{D22B06BE-8D22-424C-BAF4-A27E7FDA6DF8}"/>
    <hyperlink ref="C13" location="'04-11'!A1" display="04-11　漁業経営体の基本構成" xr:uid="{761F4C1A-57B4-43DE-8D64-9C2E28397645}"/>
    <hyperlink ref="C14" location="'04-12'!A1" display="04-12　主とする漁業種類別経営体数" xr:uid="{B58CEF0A-6F11-440F-BD50-BEEF52065051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23C5-6ACE-4E8A-8A66-287B9F239041}">
  <dimension ref="A1:L12"/>
  <sheetViews>
    <sheetView view="pageBreakPreview" zoomScaleNormal="100" zoomScaleSheetLayoutView="100" workbookViewId="0">
      <selection activeCell="F19" sqref="F19"/>
    </sheetView>
  </sheetViews>
  <sheetFormatPr defaultColWidth="9" defaultRowHeight="16.149999999999999" customHeight="1" x14ac:dyDescent="0.15"/>
  <cols>
    <col min="1" max="1" width="9.625" style="11" customWidth="1"/>
    <col min="2" max="2" width="10" style="15" customWidth="1"/>
    <col min="3" max="3" width="10" style="11" customWidth="1"/>
    <col min="4" max="5" width="8.625" style="11" customWidth="1"/>
    <col min="6" max="6" width="10.25" style="11" bestFit="1" customWidth="1"/>
    <col min="7" max="7" width="8.625" style="11" customWidth="1"/>
    <col min="8" max="8" width="11.625" style="11" bestFit="1" customWidth="1"/>
    <col min="9" max="10" width="8.625" style="11" customWidth="1"/>
    <col min="11" max="11" width="6.875" style="11" customWidth="1"/>
    <col min="12" max="12" width="8.125" style="11" customWidth="1"/>
    <col min="13" max="16384" width="9" style="11"/>
  </cols>
  <sheetData>
    <row r="1" spans="1:12" ht="30" customHeight="1" x14ac:dyDescent="0.15">
      <c r="A1" s="16" t="s">
        <v>152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09" customFormat="1" ht="16.149999999999999" customHeight="1" thickBot="1" x14ac:dyDescent="0.2">
      <c r="A2" s="17"/>
      <c r="B2" s="18"/>
      <c r="C2" s="18"/>
      <c r="D2" s="18"/>
      <c r="E2" s="18"/>
      <c r="F2" s="18"/>
      <c r="G2" s="18"/>
      <c r="H2" s="18"/>
      <c r="I2" s="18"/>
      <c r="J2" s="51" t="s">
        <v>90</v>
      </c>
      <c r="K2" s="19"/>
    </row>
    <row r="3" spans="1:12" ht="16.149999999999999" customHeight="1" x14ac:dyDescent="0.15">
      <c r="A3" s="265" t="s">
        <v>40</v>
      </c>
      <c r="B3" s="267" t="s">
        <v>136</v>
      </c>
      <c r="C3" s="269" t="s">
        <v>89</v>
      </c>
      <c r="D3" s="270"/>
      <c r="E3" s="267" t="s">
        <v>88</v>
      </c>
      <c r="F3" s="269" t="s">
        <v>87</v>
      </c>
      <c r="G3" s="271"/>
      <c r="H3" s="271"/>
      <c r="I3" s="270"/>
      <c r="J3" s="263" t="s">
        <v>137</v>
      </c>
      <c r="K3" s="9"/>
    </row>
    <row r="4" spans="1:12" ht="16.149999999999999" customHeight="1" x14ac:dyDescent="0.15">
      <c r="A4" s="266"/>
      <c r="B4" s="268"/>
      <c r="C4" s="20" t="s">
        <v>138</v>
      </c>
      <c r="D4" s="21" t="s">
        <v>86</v>
      </c>
      <c r="E4" s="268"/>
      <c r="F4" s="22" t="s">
        <v>85</v>
      </c>
      <c r="G4" s="22" t="s">
        <v>84</v>
      </c>
      <c r="H4" s="22" t="s">
        <v>83</v>
      </c>
      <c r="I4" s="22" t="s">
        <v>63</v>
      </c>
      <c r="J4" s="264"/>
      <c r="K4" s="9"/>
    </row>
    <row r="5" spans="1:12" s="73" customFormat="1" ht="16.149999999999999" customHeight="1" x14ac:dyDescent="0.15">
      <c r="A5" s="174" t="s">
        <v>232</v>
      </c>
      <c r="B5" s="179">
        <v>21182</v>
      </c>
      <c r="C5" s="180">
        <v>1266</v>
      </c>
      <c r="D5" s="180">
        <v>18529</v>
      </c>
      <c r="E5" s="180">
        <v>1387</v>
      </c>
      <c r="F5" s="180">
        <v>6839</v>
      </c>
      <c r="G5" s="180">
        <v>12519</v>
      </c>
      <c r="H5" s="180">
        <v>69</v>
      </c>
      <c r="I5" s="169">
        <v>368</v>
      </c>
      <c r="J5" s="181" t="s">
        <v>82</v>
      </c>
    </row>
    <row r="6" spans="1:12" s="73" customFormat="1" ht="16.149999999999999" customHeight="1" x14ac:dyDescent="0.15">
      <c r="A6" s="172">
        <v>2</v>
      </c>
      <c r="B6" s="179">
        <v>21221</v>
      </c>
      <c r="C6" s="180">
        <v>1266</v>
      </c>
      <c r="D6" s="180">
        <v>18568</v>
      </c>
      <c r="E6" s="180">
        <v>1387</v>
      </c>
      <c r="F6" s="180">
        <v>6869</v>
      </c>
      <c r="G6" s="180">
        <v>12520</v>
      </c>
      <c r="H6" s="180">
        <v>69</v>
      </c>
      <c r="I6" s="169">
        <v>375</v>
      </c>
      <c r="J6" s="181" t="s">
        <v>82</v>
      </c>
    </row>
    <row r="7" spans="1:12" s="73" customFormat="1" ht="16.149999999999999" customHeight="1" x14ac:dyDescent="0.15">
      <c r="A7" s="172">
        <v>3</v>
      </c>
      <c r="B7" s="179">
        <v>21204</v>
      </c>
      <c r="C7" s="180">
        <v>1266</v>
      </c>
      <c r="D7" s="180">
        <v>18550</v>
      </c>
      <c r="E7" s="180">
        <v>1387</v>
      </c>
      <c r="F7" s="180">
        <v>6863</v>
      </c>
      <c r="G7" s="180">
        <v>12504</v>
      </c>
      <c r="H7" s="180">
        <v>69</v>
      </c>
      <c r="I7" s="169">
        <v>380</v>
      </c>
      <c r="J7" s="181" t="s">
        <v>82</v>
      </c>
    </row>
    <row r="8" spans="1:12" s="73" customFormat="1" ht="16.149999999999999" customHeight="1" x14ac:dyDescent="0.15">
      <c r="A8" s="172">
        <v>4</v>
      </c>
      <c r="B8" s="166">
        <v>21184</v>
      </c>
      <c r="C8" s="169">
        <v>1266</v>
      </c>
      <c r="D8" s="169">
        <v>18531</v>
      </c>
      <c r="E8" s="169">
        <v>1387</v>
      </c>
      <c r="F8" s="169">
        <v>6861</v>
      </c>
      <c r="G8" s="169">
        <v>12484</v>
      </c>
      <c r="H8" s="169">
        <v>69</v>
      </c>
      <c r="I8" s="169">
        <v>383</v>
      </c>
      <c r="J8" s="181" t="s">
        <v>82</v>
      </c>
    </row>
    <row r="9" spans="1:12" s="73" customFormat="1" ht="16.149999999999999" customHeight="1" thickBot="1" x14ac:dyDescent="0.2">
      <c r="A9" s="173">
        <v>5</v>
      </c>
      <c r="B9" s="203">
        <v>21160</v>
      </c>
      <c r="C9" s="205">
        <v>1266</v>
      </c>
      <c r="D9" s="205">
        <v>18507</v>
      </c>
      <c r="E9" s="205">
        <v>1387</v>
      </c>
      <c r="F9" s="205">
        <v>6858</v>
      </c>
      <c r="G9" s="205">
        <v>12463</v>
      </c>
      <c r="H9" s="205">
        <v>69</v>
      </c>
      <c r="I9" s="205">
        <v>383</v>
      </c>
      <c r="J9" s="181" t="s">
        <v>82</v>
      </c>
    </row>
    <row r="10" spans="1:12" s="110" customFormat="1" ht="16.149999999999999" customHeight="1" x14ac:dyDescent="0.15">
      <c r="A10" s="48"/>
      <c r="B10" s="49"/>
      <c r="C10" s="49"/>
      <c r="D10" s="49"/>
      <c r="E10" s="49"/>
      <c r="F10" s="49"/>
      <c r="G10" s="49"/>
      <c r="H10" s="49"/>
      <c r="I10" s="49"/>
      <c r="J10" s="50" t="s">
        <v>81</v>
      </c>
      <c r="K10" s="117"/>
    </row>
    <row r="12" spans="1:12" ht="16.149999999999999" customHeight="1" x14ac:dyDescent="0.15">
      <c r="C12" s="23"/>
    </row>
  </sheetData>
  <mergeCells count="6">
    <mergeCell ref="J3:J4"/>
    <mergeCell ref="A3:A4"/>
    <mergeCell ref="B3:B4"/>
    <mergeCell ref="C3:D3"/>
    <mergeCell ref="E3:E4"/>
    <mergeCell ref="F3:I3"/>
  </mergeCells>
  <phoneticPr fontId="2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E3D4-774B-4A72-98CB-86AE30A0F1B6}">
  <dimension ref="A1:G27"/>
  <sheetViews>
    <sheetView view="pageBreakPreview" topLeftCell="A10" zoomScale="90" zoomScaleNormal="85" zoomScaleSheetLayoutView="90" workbookViewId="0">
      <selection activeCell="D18" sqref="D18"/>
    </sheetView>
  </sheetViews>
  <sheetFormatPr defaultColWidth="9" defaultRowHeight="16.149999999999999" customHeight="1" x14ac:dyDescent="0.15"/>
  <cols>
    <col min="1" max="1" width="6.25" style="25" customWidth="1"/>
    <col min="2" max="2" width="18.75" style="25" customWidth="1"/>
    <col min="3" max="7" width="14" style="25" customWidth="1"/>
    <col min="8" max="16384" width="9" style="25"/>
  </cols>
  <sheetData>
    <row r="1" spans="1:7" s="24" customFormat="1" ht="30" customHeight="1" x14ac:dyDescent="0.15">
      <c r="A1" s="278" t="s">
        <v>153</v>
      </c>
      <c r="B1" s="278"/>
      <c r="C1" s="278"/>
      <c r="D1" s="278"/>
      <c r="E1" s="278"/>
      <c r="F1" s="278"/>
      <c r="G1" s="278"/>
    </row>
    <row r="2" spans="1:7" s="122" customFormat="1" ht="16.149999999999999" customHeight="1" thickBot="1" x14ac:dyDescent="0.2">
      <c r="A2" s="119"/>
      <c r="B2" s="120"/>
      <c r="C2" s="120"/>
      <c r="D2" s="120"/>
      <c r="E2" s="120"/>
      <c r="F2" s="120"/>
      <c r="G2" s="121" t="s">
        <v>195</v>
      </c>
    </row>
    <row r="3" spans="1:7" ht="16.149999999999999" customHeight="1" x14ac:dyDescent="0.15">
      <c r="A3" s="279" t="s">
        <v>111</v>
      </c>
      <c r="B3" s="280"/>
      <c r="C3" s="182" t="s">
        <v>223</v>
      </c>
      <c r="D3" s="182">
        <v>2</v>
      </c>
      <c r="E3" s="182">
        <v>3</v>
      </c>
      <c r="F3" s="182">
        <v>4</v>
      </c>
      <c r="G3" s="182">
        <v>5</v>
      </c>
    </row>
    <row r="4" spans="1:7" s="53" customFormat="1" ht="16.149999999999999" customHeight="1" x14ac:dyDescent="0.15">
      <c r="A4" s="276" t="s">
        <v>110</v>
      </c>
      <c r="B4" s="277"/>
      <c r="C4" s="183">
        <v>893</v>
      </c>
      <c r="D4" s="184">
        <v>824</v>
      </c>
      <c r="E4" s="184">
        <v>801</v>
      </c>
      <c r="F4" s="184">
        <v>771</v>
      </c>
      <c r="G4" s="207">
        <v>821</v>
      </c>
    </row>
    <row r="5" spans="1:7" ht="16.149999999999999" customHeight="1" x14ac:dyDescent="0.15">
      <c r="A5" s="274" t="s">
        <v>109</v>
      </c>
      <c r="B5" s="275"/>
      <c r="C5" s="185">
        <v>669</v>
      </c>
      <c r="D5" s="186">
        <v>602</v>
      </c>
      <c r="E5" s="186">
        <v>558</v>
      </c>
      <c r="F5" s="186">
        <v>560</v>
      </c>
      <c r="G5" s="208">
        <v>586</v>
      </c>
    </row>
    <row r="6" spans="1:7" ht="16.149999999999999" customHeight="1" x14ac:dyDescent="0.15">
      <c r="A6" s="90"/>
      <c r="B6" s="79" t="s">
        <v>108</v>
      </c>
      <c r="C6" s="185">
        <v>26</v>
      </c>
      <c r="D6" s="186">
        <v>22</v>
      </c>
      <c r="E6" s="186">
        <v>28</v>
      </c>
      <c r="F6" s="186">
        <v>23.7</v>
      </c>
      <c r="G6" s="208">
        <v>26</v>
      </c>
    </row>
    <row r="7" spans="1:7" ht="16.149999999999999" customHeight="1" x14ac:dyDescent="0.15">
      <c r="A7" s="90"/>
      <c r="B7" s="79" t="s">
        <v>107</v>
      </c>
      <c r="C7" s="185">
        <v>1</v>
      </c>
      <c r="D7" s="186">
        <v>2</v>
      </c>
      <c r="E7" s="186">
        <v>1</v>
      </c>
      <c r="F7" s="186">
        <v>5.7</v>
      </c>
      <c r="G7" s="208">
        <v>7</v>
      </c>
    </row>
    <row r="8" spans="1:7" ht="16.149999999999999" customHeight="1" x14ac:dyDescent="0.15">
      <c r="A8" s="90"/>
      <c r="B8" s="79" t="s">
        <v>106</v>
      </c>
      <c r="C8" s="185">
        <v>26</v>
      </c>
      <c r="D8" s="186">
        <v>14</v>
      </c>
      <c r="E8" s="186">
        <v>13</v>
      </c>
      <c r="F8" s="186">
        <v>20.7</v>
      </c>
      <c r="G8" s="208">
        <v>11</v>
      </c>
    </row>
    <row r="9" spans="1:7" ht="16.149999999999999" customHeight="1" x14ac:dyDescent="0.15">
      <c r="A9" s="90"/>
      <c r="B9" s="79" t="s">
        <v>105</v>
      </c>
      <c r="C9" s="185">
        <v>317</v>
      </c>
      <c r="D9" s="186">
        <v>309</v>
      </c>
      <c r="E9" s="186">
        <v>275</v>
      </c>
      <c r="F9" s="186">
        <v>232.2</v>
      </c>
      <c r="G9" s="208">
        <v>313</v>
      </c>
    </row>
    <row r="10" spans="1:7" ht="16.149999999999999" customHeight="1" x14ac:dyDescent="0.15">
      <c r="A10" s="90"/>
      <c r="B10" s="79" t="s">
        <v>104</v>
      </c>
      <c r="C10" s="185">
        <v>22</v>
      </c>
      <c r="D10" s="186">
        <v>18</v>
      </c>
      <c r="E10" s="186">
        <v>9</v>
      </c>
      <c r="F10" s="186">
        <v>10.1</v>
      </c>
      <c r="G10" s="208">
        <v>11</v>
      </c>
    </row>
    <row r="11" spans="1:7" ht="16.149999999999999" customHeight="1" x14ac:dyDescent="0.15">
      <c r="A11" s="90"/>
      <c r="B11" s="79" t="s">
        <v>139</v>
      </c>
      <c r="C11" s="185">
        <v>42</v>
      </c>
      <c r="D11" s="186">
        <v>58</v>
      </c>
      <c r="E11" s="186">
        <v>34</v>
      </c>
      <c r="F11" s="186">
        <v>27.5</v>
      </c>
      <c r="G11" s="208">
        <v>2</v>
      </c>
    </row>
    <row r="12" spans="1:7" ht="16.149999999999999" customHeight="1" x14ac:dyDescent="0.15">
      <c r="A12" s="90"/>
      <c r="B12" s="79" t="s">
        <v>103</v>
      </c>
      <c r="C12" s="185">
        <v>34</v>
      </c>
      <c r="D12" s="186">
        <v>25</v>
      </c>
      <c r="E12" s="186">
        <v>23</v>
      </c>
      <c r="F12" s="186">
        <v>77.400000000000006</v>
      </c>
      <c r="G12" s="208">
        <v>26</v>
      </c>
    </row>
    <row r="13" spans="1:7" ht="16.149999999999999" customHeight="1" x14ac:dyDescent="0.15">
      <c r="A13" s="90"/>
      <c r="B13" s="79" t="s">
        <v>102</v>
      </c>
      <c r="C13" s="185">
        <v>53</v>
      </c>
      <c r="D13" s="186">
        <v>37</v>
      </c>
      <c r="E13" s="186">
        <v>42</v>
      </c>
      <c r="F13" s="186">
        <v>33.200000000000003</v>
      </c>
      <c r="G13" s="208">
        <v>30</v>
      </c>
    </row>
    <row r="14" spans="1:7" ht="16.149999999999999" customHeight="1" x14ac:dyDescent="0.15">
      <c r="A14" s="90"/>
      <c r="B14" s="79" t="s">
        <v>101</v>
      </c>
      <c r="C14" s="185">
        <v>32</v>
      </c>
      <c r="D14" s="186">
        <v>21</v>
      </c>
      <c r="E14" s="186">
        <v>46</v>
      </c>
      <c r="F14" s="186">
        <v>44.3</v>
      </c>
      <c r="G14" s="208">
        <v>31</v>
      </c>
    </row>
    <row r="15" spans="1:7" ht="16.149999999999999" customHeight="1" x14ac:dyDescent="0.15">
      <c r="A15" s="90"/>
      <c r="B15" s="79" t="s">
        <v>100</v>
      </c>
      <c r="C15" s="185">
        <v>9</v>
      </c>
      <c r="D15" s="186">
        <v>3</v>
      </c>
      <c r="E15" s="186">
        <v>6</v>
      </c>
      <c r="F15" s="186">
        <v>2.9</v>
      </c>
      <c r="G15" s="208">
        <v>7</v>
      </c>
    </row>
    <row r="16" spans="1:7" ht="16.149999999999999" customHeight="1" x14ac:dyDescent="0.15">
      <c r="A16" s="90"/>
      <c r="B16" s="79" t="s">
        <v>140</v>
      </c>
      <c r="C16" s="185">
        <v>8</v>
      </c>
      <c r="D16" s="186">
        <v>8</v>
      </c>
      <c r="E16" s="186">
        <v>7</v>
      </c>
      <c r="F16" s="186">
        <v>6.2</v>
      </c>
      <c r="G16" s="208">
        <v>6</v>
      </c>
    </row>
    <row r="17" spans="1:7" ht="16.149999999999999" customHeight="1" x14ac:dyDescent="0.15">
      <c r="A17" s="90"/>
      <c r="B17" s="79" t="s">
        <v>99</v>
      </c>
      <c r="C17" s="185">
        <v>3</v>
      </c>
      <c r="D17" s="186">
        <v>4</v>
      </c>
      <c r="E17" s="186">
        <v>4</v>
      </c>
      <c r="F17" s="186">
        <v>6.1</v>
      </c>
      <c r="G17" s="208">
        <v>5</v>
      </c>
    </row>
    <row r="18" spans="1:7" ht="16.149999999999999" customHeight="1" x14ac:dyDescent="0.15">
      <c r="A18" s="90"/>
      <c r="B18" s="78" t="s">
        <v>98</v>
      </c>
      <c r="C18" s="185">
        <v>96</v>
      </c>
      <c r="D18" s="186">
        <v>81</v>
      </c>
      <c r="E18" s="186">
        <v>70</v>
      </c>
      <c r="F18" s="186">
        <v>70</v>
      </c>
      <c r="G18" s="208">
        <v>111</v>
      </c>
    </row>
    <row r="19" spans="1:7" ht="16.149999999999999" customHeight="1" x14ac:dyDescent="0.15">
      <c r="A19" s="272" t="s">
        <v>97</v>
      </c>
      <c r="B19" s="273"/>
      <c r="C19" s="185">
        <v>119</v>
      </c>
      <c r="D19" s="186">
        <v>89</v>
      </c>
      <c r="E19" s="186">
        <v>134</v>
      </c>
      <c r="F19" s="186">
        <v>102.6</v>
      </c>
      <c r="G19" s="208">
        <v>104</v>
      </c>
    </row>
    <row r="20" spans="1:7" ht="16.149999999999999" customHeight="1" x14ac:dyDescent="0.15">
      <c r="A20" s="272" t="s">
        <v>96</v>
      </c>
      <c r="B20" s="273"/>
      <c r="C20" s="185">
        <v>33</v>
      </c>
      <c r="D20" s="186">
        <v>38</v>
      </c>
      <c r="E20" s="186">
        <v>36</v>
      </c>
      <c r="F20" s="186">
        <v>51.3</v>
      </c>
      <c r="G20" s="208">
        <v>63</v>
      </c>
    </row>
    <row r="21" spans="1:7" ht="16.149999999999999" customHeight="1" x14ac:dyDescent="0.15">
      <c r="A21" s="274" t="s">
        <v>95</v>
      </c>
      <c r="B21" s="275"/>
      <c r="C21" s="185">
        <v>26</v>
      </c>
      <c r="D21" s="186">
        <v>25</v>
      </c>
      <c r="E21" s="186">
        <v>26</v>
      </c>
      <c r="F21" s="186">
        <v>27.4</v>
      </c>
      <c r="G21" s="208">
        <v>25</v>
      </c>
    </row>
    <row r="22" spans="1:7" ht="16.149999999999999" customHeight="1" x14ac:dyDescent="0.15">
      <c r="A22" s="272" t="s">
        <v>94</v>
      </c>
      <c r="B22" s="273"/>
      <c r="C22" s="185">
        <v>31</v>
      </c>
      <c r="D22" s="186">
        <v>57</v>
      </c>
      <c r="E22" s="186">
        <v>31</v>
      </c>
      <c r="F22" s="186">
        <v>13.6</v>
      </c>
      <c r="G22" s="208">
        <v>29</v>
      </c>
    </row>
    <row r="23" spans="1:7" ht="16.149999999999999" customHeight="1" x14ac:dyDescent="0.15">
      <c r="A23" s="272" t="s">
        <v>93</v>
      </c>
      <c r="B23" s="273"/>
      <c r="C23" s="185">
        <v>13</v>
      </c>
      <c r="D23" s="186">
        <v>12</v>
      </c>
      <c r="E23" s="186">
        <v>15</v>
      </c>
      <c r="F23" s="186">
        <v>15</v>
      </c>
      <c r="G23" s="208">
        <v>13</v>
      </c>
    </row>
    <row r="24" spans="1:7" ht="16.149999999999999" customHeight="1" x14ac:dyDescent="0.15">
      <c r="A24" s="274" t="s">
        <v>92</v>
      </c>
      <c r="B24" s="275"/>
      <c r="C24" s="187" t="s">
        <v>21</v>
      </c>
      <c r="D24" s="188" t="s">
        <v>21</v>
      </c>
      <c r="E24" s="188" t="s">
        <v>21</v>
      </c>
      <c r="F24" s="188">
        <v>0</v>
      </c>
      <c r="G24" s="209">
        <v>0</v>
      </c>
    </row>
    <row r="25" spans="1:7" ht="16.149999999999999" customHeight="1" thickBot="1" x14ac:dyDescent="0.2">
      <c r="A25" s="281" t="s">
        <v>91</v>
      </c>
      <c r="B25" s="282"/>
      <c r="C25" s="189">
        <v>2</v>
      </c>
      <c r="D25" s="190">
        <v>0.8</v>
      </c>
      <c r="E25" s="190">
        <v>1</v>
      </c>
      <c r="F25" s="190">
        <v>1.1000000000000001</v>
      </c>
      <c r="G25" s="210">
        <v>1</v>
      </c>
    </row>
    <row r="26" spans="1:7" s="122" customFormat="1" ht="16.149999999999999" customHeight="1" x14ac:dyDescent="0.15">
      <c r="A26" s="119" t="s">
        <v>196</v>
      </c>
      <c r="B26" s="123"/>
      <c r="C26" s="123"/>
      <c r="D26" s="123"/>
      <c r="E26" s="123"/>
      <c r="F26" s="123"/>
      <c r="G26" s="124"/>
    </row>
    <row r="27" spans="1:7" s="122" customFormat="1" ht="16.149999999999999" customHeight="1" x14ac:dyDescent="0.15">
      <c r="A27" s="119"/>
      <c r="B27" s="119"/>
      <c r="C27" s="119"/>
      <c r="D27" s="119"/>
      <c r="E27" s="119"/>
      <c r="F27" s="119"/>
      <c r="G27" s="74" t="s">
        <v>197</v>
      </c>
    </row>
  </sheetData>
  <mergeCells count="11">
    <mergeCell ref="A25:B25"/>
    <mergeCell ref="A24:B24"/>
    <mergeCell ref="A23:B23"/>
    <mergeCell ref="A22:B22"/>
    <mergeCell ref="A21:B21"/>
    <mergeCell ref="A19:B19"/>
    <mergeCell ref="A20:B20"/>
    <mergeCell ref="A5:B5"/>
    <mergeCell ref="A4:B4"/>
    <mergeCell ref="A1:G1"/>
    <mergeCell ref="A3:B3"/>
  </mergeCells>
  <phoneticPr fontId="2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7667-9DE9-446E-8E10-B7B8ED38D08D}">
  <dimension ref="A1:G13"/>
  <sheetViews>
    <sheetView view="pageBreakPreview" zoomScale="90" zoomScaleNormal="85" zoomScaleSheetLayoutView="90" workbookViewId="0">
      <selection activeCell="F23" sqref="F23"/>
    </sheetView>
  </sheetViews>
  <sheetFormatPr defaultColWidth="9" defaultRowHeight="16.149999999999999" customHeight="1" x14ac:dyDescent="0.15"/>
  <cols>
    <col min="1" max="1" width="6.25" style="26" customWidth="1"/>
    <col min="2" max="2" width="18.75" style="25" customWidth="1"/>
    <col min="3" max="3" width="13.875" style="25" customWidth="1"/>
    <col min="4" max="4" width="13.125" style="25" customWidth="1"/>
    <col min="5" max="7" width="13.625" style="25" customWidth="1"/>
    <col min="8" max="8" width="7.5" style="25" customWidth="1"/>
    <col min="9" max="16384" width="9" style="25"/>
  </cols>
  <sheetData>
    <row r="1" spans="1:7" s="24" customFormat="1" ht="30" customHeight="1" x14ac:dyDescent="0.15">
      <c r="A1" s="287" t="s">
        <v>154</v>
      </c>
      <c r="B1" s="287"/>
      <c r="C1" s="287"/>
      <c r="D1" s="287"/>
      <c r="E1" s="287"/>
      <c r="F1" s="287"/>
      <c r="G1" s="287"/>
    </row>
    <row r="2" spans="1:7" s="118" customFormat="1" ht="16.149999999999999" customHeight="1" thickBot="1" x14ac:dyDescent="0.2">
      <c r="A2" s="125"/>
      <c r="B2" s="126"/>
      <c r="C2" s="126"/>
      <c r="D2" s="126"/>
      <c r="E2" s="127"/>
      <c r="F2" s="127"/>
      <c r="G2" s="27" t="s">
        <v>219</v>
      </c>
    </row>
    <row r="3" spans="1:7" ht="16.149999999999999" customHeight="1" x14ac:dyDescent="0.15">
      <c r="A3" s="288" t="s">
        <v>61</v>
      </c>
      <c r="B3" s="289"/>
      <c r="C3" s="289"/>
      <c r="D3" s="149" t="s">
        <v>121</v>
      </c>
      <c r="E3" s="148" t="s">
        <v>233</v>
      </c>
      <c r="F3" s="147">
        <v>30</v>
      </c>
      <c r="G3" s="147" t="s">
        <v>234</v>
      </c>
    </row>
    <row r="4" spans="1:7" ht="16.149999999999999" customHeight="1" x14ac:dyDescent="0.15">
      <c r="A4" s="290" t="s">
        <v>120</v>
      </c>
      <c r="B4" s="291"/>
      <c r="C4" s="291"/>
      <c r="D4" s="150" t="s">
        <v>119</v>
      </c>
      <c r="E4" s="103">
        <v>73</v>
      </c>
      <c r="F4" s="103">
        <v>45</v>
      </c>
      <c r="G4" s="211">
        <v>32</v>
      </c>
    </row>
    <row r="5" spans="1:7" ht="16.149999999999999" customHeight="1" x14ac:dyDescent="0.15">
      <c r="A5" s="292" t="s">
        <v>118</v>
      </c>
      <c r="B5" s="294" t="s">
        <v>117</v>
      </c>
      <c r="C5" s="294"/>
      <c r="D5" s="150" t="s">
        <v>114</v>
      </c>
      <c r="E5" s="101">
        <v>0</v>
      </c>
      <c r="F5" s="101">
        <v>0</v>
      </c>
      <c r="G5" s="212">
        <v>1</v>
      </c>
    </row>
    <row r="6" spans="1:7" ht="16.149999999999999" customHeight="1" x14ac:dyDescent="0.15">
      <c r="A6" s="293"/>
      <c r="B6" s="294" t="s">
        <v>116</v>
      </c>
      <c r="C6" s="294"/>
      <c r="D6" s="150" t="s">
        <v>114</v>
      </c>
      <c r="E6" s="104">
        <v>20</v>
      </c>
      <c r="F6" s="104">
        <v>24</v>
      </c>
      <c r="G6" s="213">
        <v>13</v>
      </c>
    </row>
    <row r="7" spans="1:7" ht="16.149999999999999" customHeight="1" x14ac:dyDescent="0.15">
      <c r="A7" s="292"/>
      <c r="B7" s="294" t="s">
        <v>115</v>
      </c>
      <c r="C7" s="80" t="s">
        <v>141</v>
      </c>
      <c r="D7" s="150" t="s">
        <v>114</v>
      </c>
      <c r="E7" s="104">
        <v>63</v>
      </c>
      <c r="F7" s="104">
        <v>44</v>
      </c>
      <c r="G7" s="213">
        <v>31</v>
      </c>
    </row>
    <row r="8" spans="1:7" ht="16.149999999999999" customHeight="1" x14ac:dyDescent="0.15">
      <c r="A8" s="292"/>
      <c r="B8" s="294"/>
      <c r="C8" s="80" t="s">
        <v>142</v>
      </c>
      <c r="D8" s="150" t="s">
        <v>143</v>
      </c>
      <c r="E8" s="104">
        <v>358.1</v>
      </c>
      <c r="F8" s="104">
        <v>272</v>
      </c>
      <c r="G8" s="214">
        <v>214</v>
      </c>
    </row>
    <row r="9" spans="1:7" ht="16.149999999999999" customHeight="1" x14ac:dyDescent="0.15">
      <c r="A9" s="283" t="s">
        <v>113</v>
      </c>
      <c r="B9" s="284"/>
      <c r="C9" s="28" t="s">
        <v>65</v>
      </c>
      <c r="D9" s="150" t="s">
        <v>112</v>
      </c>
      <c r="E9" s="105">
        <v>105</v>
      </c>
      <c r="F9" s="105">
        <v>82</v>
      </c>
      <c r="G9" s="214">
        <v>112</v>
      </c>
    </row>
    <row r="10" spans="1:7" ht="16.149999999999999" customHeight="1" x14ac:dyDescent="0.15">
      <c r="A10" s="283"/>
      <c r="B10" s="284"/>
      <c r="C10" s="28" t="s">
        <v>144</v>
      </c>
      <c r="D10" s="150" t="s">
        <v>112</v>
      </c>
      <c r="E10" s="105">
        <v>48</v>
      </c>
      <c r="F10" s="105">
        <v>30</v>
      </c>
      <c r="G10" s="214">
        <v>32</v>
      </c>
    </row>
    <row r="11" spans="1:7" ht="16.149999999999999" customHeight="1" x14ac:dyDescent="0.15">
      <c r="A11" s="283"/>
      <c r="B11" s="284"/>
      <c r="C11" s="33" t="s">
        <v>157</v>
      </c>
      <c r="D11" s="150" t="s">
        <v>112</v>
      </c>
      <c r="E11" s="68" t="s">
        <v>21</v>
      </c>
      <c r="F11" s="68">
        <v>2</v>
      </c>
      <c r="G11" s="214">
        <v>21</v>
      </c>
    </row>
    <row r="12" spans="1:7" ht="16.149999999999999" customHeight="1" thickBot="1" x14ac:dyDescent="0.2">
      <c r="A12" s="285"/>
      <c r="B12" s="286"/>
      <c r="C12" s="34" t="s">
        <v>145</v>
      </c>
      <c r="D12" s="151" t="s">
        <v>112</v>
      </c>
      <c r="E12" s="195">
        <v>57</v>
      </c>
      <c r="F12" s="102">
        <v>50</v>
      </c>
      <c r="G12" s="215">
        <v>59</v>
      </c>
    </row>
    <row r="13" spans="1:7" s="118" customFormat="1" ht="16.149999999999999" customHeight="1" x14ac:dyDescent="0.15">
      <c r="A13" s="125"/>
      <c r="B13" s="128"/>
      <c r="C13" s="128"/>
      <c r="D13" s="128"/>
      <c r="E13" s="128"/>
      <c r="F13" s="128"/>
      <c r="G13" s="32" t="s">
        <v>221</v>
      </c>
    </row>
  </sheetData>
  <mergeCells count="8">
    <mergeCell ref="A9:B12"/>
    <mergeCell ref="A1:G1"/>
    <mergeCell ref="A3:C3"/>
    <mergeCell ref="A4:C4"/>
    <mergeCell ref="A5:A8"/>
    <mergeCell ref="B5:C5"/>
    <mergeCell ref="B6:C6"/>
    <mergeCell ref="B7:B8"/>
  </mergeCells>
  <phoneticPr fontId="2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BBB5-60E6-427D-8998-D84AE412A285}">
  <dimension ref="A1:F14"/>
  <sheetViews>
    <sheetView view="pageBreakPreview" zoomScale="90" zoomScaleNormal="85" zoomScaleSheetLayoutView="90" workbookViewId="0">
      <selection activeCell="F7" sqref="F7"/>
    </sheetView>
  </sheetViews>
  <sheetFormatPr defaultColWidth="9" defaultRowHeight="16.149999999999999" customHeight="1" x14ac:dyDescent="0.15"/>
  <cols>
    <col min="1" max="1" width="6.25" style="26" customWidth="1"/>
    <col min="2" max="2" width="18.75" style="25" customWidth="1"/>
    <col min="3" max="3" width="13.875" style="25" customWidth="1"/>
    <col min="4" max="6" width="17.75" style="25" customWidth="1"/>
    <col min="7" max="7" width="7.5" style="25" customWidth="1"/>
    <col min="8" max="16384" width="9" style="25"/>
  </cols>
  <sheetData>
    <row r="1" spans="1:6" s="24" customFormat="1" ht="30" customHeight="1" x14ac:dyDescent="0.15">
      <c r="A1" s="287" t="s">
        <v>155</v>
      </c>
      <c r="B1" s="287"/>
      <c r="C1" s="287"/>
      <c r="D1" s="287"/>
      <c r="E1" s="287"/>
      <c r="F1" s="287"/>
    </row>
    <row r="2" spans="1:6" s="118" customFormat="1" ht="16.149999999999999" customHeight="1" thickBot="1" x14ac:dyDescent="0.2">
      <c r="A2" s="125"/>
      <c r="B2" s="126"/>
      <c r="C2" s="126"/>
      <c r="D2" s="126"/>
      <c r="E2" s="126"/>
      <c r="F2" s="27" t="s">
        <v>222</v>
      </c>
    </row>
    <row r="3" spans="1:6" ht="16.149999999999999" customHeight="1" x14ac:dyDescent="0.15">
      <c r="A3" s="297" t="s">
        <v>61</v>
      </c>
      <c r="B3" s="297"/>
      <c r="C3" s="288"/>
      <c r="D3" s="147" t="s">
        <v>233</v>
      </c>
      <c r="E3" s="147">
        <v>30</v>
      </c>
      <c r="F3" s="147" t="s">
        <v>234</v>
      </c>
    </row>
    <row r="4" spans="1:6" ht="16.149999999999999" customHeight="1" x14ac:dyDescent="0.15">
      <c r="A4" s="298" t="s">
        <v>176</v>
      </c>
      <c r="B4" s="299"/>
      <c r="C4" s="300"/>
      <c r="D4" s="68">
        <v>73</v>
      </c>
      <c r="E4" s="68">
        <v>45</v>
      </c>
      <c r="F4" s="219">
        <v>32</v>
      </c>
    </row>
    <row r="5" spans="1:6" ht="16.149999999999999" customHeight="1" x14ac:dyDescent="0.15">
      <c r="B5" s="89" t="s">
        <v>127</v>
      </c>
      <c r="C5" s="29"/>
      <c r="D5" s="144">
        <v>14</v>
      </c>
      <c r="E5" s="144">
        <v>8</v>
      </c>
      <c r="F5" s="217">
        <v>9</v>
      </c>
    </row>
    <row r="6" spans="1:6" ht="16.149999999999999" customHeight="1" x14ac:dyDescent="0.15">
      <c r="B6" s="295" t="s">
        <v>175</v>
      </c>
      <c r="C6" s="296"/>
      <c r="D6" s="144">
        <v>5</v>
      </c>
      <c r="E6" s="144">
        <v>4</v>
      </c>
      <c r="F6" s="217">
        <v>5</v>
      </c>
    </row>
    <row r="7" spans="1:6" ht="16.149999999999999" customHeight="1" x14ac:dyDescent="0.15">
      <c r="B7" s="295" t="s">
        <v>174</v>
      </c>
      <c r="C7" s="296"/>
      <c r="D7" s="144">
        <v>9</v>
      </c>
      <c r="E7" s="144">
        <v>4</v>
      </c>
      <c r="F7" s="217">
        <v>4</v>
      </c>
    </row>
    <row r="8" spans="1:6" ht="16.149999999999999" customHeight="1" x14ac:dyDescent="0.15">
      <c r="B8" s="89" t="s">
        <v>126</v>
      </c>
      <c r="C8" s="81"/>
      <c r="D8" s="144">
        <v>1</v>
      </c>
      <c r="E8" s="144">
        <v>0</v>
      </c>
      <c r="F8" s="217" t="s">
        <v>235</v>
      </c>
    </row>
    <row r="9" spans="1:6" ht="16.149999999999999" customHeight="1" x14ac:dyDescent="0.15">
      <c r="B9" s="89" t="s">
        <v>125</v>
      </c>
      <c r="C9" s="81"/>
      <c r="D9" s="144">
        <v>21</v>
      </c>
      <c r="E9" s="144">
        <v>8</v>
      </c>
      <c r="F9" s="217">
        <v>6</v>
      </c>
    </row>
    <row r="10" spans="1:6" ht="16.149999999999999" customHeight="1" x14ac:dyDescent="0.15">
      <c r="B10" s="89" t="s">
        <v>124</v>
      </c>
      <c r="C10" s="81"/>
      <c r="D10" s="144">
        <v>7</v>
      </c>
      <c r="E10" s="144">
        <v>17</v>
      </c>
      <c r="F10" s="217">
        <v>10</v>
      </c>
    </row>
    <row r="11" spans="1:6" ht="16.149999999999999" customHeight="1" x14ac:dyDescent="0.15">
      <c r="B11" s="89" t="s">
        <v>123</v>
      </c>
      <c r="C11" s="81"/>
      <c r="D11" s="144">
        <v>1</v>
      </c>
      <c r="E11" s="144">
        <v>1</v>
      </c>
      <c r="F11" s="218" t="s">
        <v>235</v>
      </c>
    </row>
    <row r="12" spans="1:6" ht="16.149999999999999" customHeight="1" x14ac:dyDescent="0.15">
      <c r="B12" s="89" t="s">
        <v>122</v>
      </c>
      <c r="C12" s="81"/>
      <c r="D12" s="144">
        <v>5</v>
      </c>
      <c r="E12" s="144">
        <v>3</v>
      </c>
      <c r="F12" s="217">
        <v>3</v>
      </c>
    </row>
    <row r="13" spans="1:6" ht="16.149999999999999" customHeight="1" thickBot="1" x14ac:dyDescent="0.2">
      <c r="A13" s="67"/>
      <c r="B13" s="30" t="s">
        <v>128</v>
      </c>
      <c r="C13" s="31"/>
      <c r="D13" s="145">
        <v>24</v>
      </c>
      <c r="E13" s="145">
        <v>8</v>
      </c>
      <c r="F13" s="216">
        <v>4</v>
      </c>
    </row>
    <row r="14" spans="1:6" s="118" customFormat="1" ht="16.149999999999999" customHeight="1" x14ac:dyDescent="0.15">
      <c r="A14" s="125"/>
      <c r="B14" s="128"/>
      <c r="C14" s="128"/>
      <c r="D14" s="128"/>
      <c r="E14" s="128"/>
      <c r="F14" s="32" t="s">
        <v>220</v>
      </c>
    </row>
  </sheetData>
  <mergeCells count="5">
    <mergeCell ref="A1:F1"/>
    <mergeCell ref="B7:C7"/>
    <mergeCell ref="A3:C3"/>
    <mergeCell ref="A4:C4"/>
    <mergeCell ref="B6:C6"/>
  </mergeCells>
  <phoneticPr fontId="2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4A24-9F1B-47C4-A1A2-555AA191152E}">
  <dimension ref="A1:AE29"/>
  <sheetViews>
    <sheetView tabSelected="1" view="pageBreakPreview" zoomScale="85" zoomScaleNormal="100" zoomScaleSheetLayoutView="85" workbookViewId="0">
      <selection activeCell="A28" sqref="A28"/>
    </sheetView>
  </sheetViews>
  <sheetFormatPr defaultColWidth="8.875" defaultRowHeight="16.149999999999999" customHeight="1" x14ac:dyDescent="0.15"/>
  <cols>
    <col min="1" max="1" width="13.375" style="99" customWidth="1"/>
    <col min="2" max="20" width="7.875" style="99" customWidth="1"/>
    <col min="21" max="16384" width="8.875" style="99"/>
  </cols>
  <sheetData>
    <row r="1" spans="1:31" s="1" customFormat="1" ht="30" customHeight="1" x14ac:dyDescent="0.15">
      <c r="A1" s="84" t="s">
        <v>205</v>
      </c>
      <c r="B1" s="84"/>
      <c r="C1" s="84"/>
      <c r="D1" s="84"/>
      <c r="E1" s="84"/>
      <c r="F1" s="84"/>
      <c r="G1" s="84"/>
      <c r="H1" s="84"/>
      <c r="I1" s="84"/>
      <c r="J1" s="8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s="54" customFormat="1" ht="16.149999999999999" customHeight="1" thickBot="1" x14ac:dyDescent="0.2">
      <c r="A2" s="3"/>
      <c r="B2" s="3"/>
      <c r="C2" s="3"/>
      <c r="D2" s="3"/>
      <c r="F2" s="8"/>
      <c r="H2" s="106"/>
      <c r="I2" s="106"/>
      <c r="J2" s="106"/>
      <c r="K2" s="56"/>
      <c r="M2" s="56"/>
      <c r="N2" s="56"/>
      <c r="O2" s="56"/>
      <c r="P2" s="56"/>
      <c r="Q2" s="56"/>
      <c r="R2" s="56"/>
      <c r="S2" s="56"/>
      <c r="T2" s="7" t="s">
        <v>31</v>
      </c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 ht="16.149999999999999" customHeight="1" x14ac:dyDescent="0.15">
      <c r="A3" s="228" t="s">
        <v>237</v>
      </c>
      <c r="B3" s="231" t="s">
        <v>165</v>
      </c>
      <c r="C3" s="232"/>
      <c r="D3" s="232"/>
      <c r="E3" s="232"/>
      <c r="F3" s="231" t="s">
        <v>198</v>
      </c>
      <c r="G3" s="232"/>
      <c r="H3" s="232"/>
      <c r="I3" s="232"/>
      <c r="J3" s="232"/>
      <c r="K3" s="231" t="s">
        <v>199</v>
      </c>
      <c r="L3" s="232"/>
      <c r="M3" s="232"/>
      <c r="N3" s="232"/>
      <c r="O3" s="232"/>
      <c r="P3" s="231" t="s">
        <v>200</v>
      </c>
      <c r="Q3" s="232"/>
      <c r="R3" s="232"/>
      <c r="S3" s="232"/>
      <c r="T3" s="232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</row>
    <row r="4" spans="1:31" ht="16.149999999999999" customHeight="1" x14ac:dyDescent="0.15">
      <c r="A4" s="229"/>
      <c r="B4" s="233" t="s">
        <v>0</v>
      </c>
      <c r="C4" s="235" t="s">
        <v>1</v>
      </c>
      <c r="D4" s="237" t="s">
        <v>2</v>
      </c>
      <c r="E4" s="238"/>
      <c r="F4" s="239" t="s">
        <v>0</v>
      </c>
      <c r="G4" s="240" t="s">
        <v>147</v>
      </c>
      <c r="H4" s="240" t="s">
        <v>1</v>
      </c>
      <c r="I4" s="239" t="s">
        <v>2</v>
      </c>
      <c r="J4" s="237"/>
      <c r="K4" s="239" t="s">
        <v>0</v>
      </c>
      <c r="L4" s="240" t="s">
        <v>147</v>
      </c>
      <c r="M4" s="240" t="s">
        <v>1</v>
      </c>
      <c r="N4" s="239" t="s">
        <v>2</v>
      </c>
      <c r="O4" s="237"/>
      <c r="P4" s="239" t="s">
        <v>0</v>
      </c>
      <c r="Q4" s="240" t="s">
        <v>147</v>
      </c>
      <c r="R4" s="240" t="s">
        <v>159</v>
      </c>
      <c r="S4" s="240" t="s">
        <v>160</v>
      </c>
      <c r="T4" s="241" t="s">
        <v>161</v>
      </c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</row>
    <row r="5" spans="1:31" ht="16.149999999999999" customHeight="1" x14ac:dyDescent="0.15">
      <c r="A5" s="230"/>
      <c r="B5" s="234"/>
      <c r="C5" s="236"/>
      <c r="D5" s="75" t="s">
        <v>3</v>
      </c>
      <c r="E5" s="76" t="s">
        <v>4</v>
      </c>
      <c r="F5" s="239"/>
      <c r="G5" s="240"/>
      <c r="H5" s="240"/>
      <c r="I5" s="75" t="s">
        <v>3</v>
      </c>
      <c r="J5" s="76" t="s">
        <v>4</v>
      </c>
      <c r="K5" s="239"/>
      <c r="L5" s="240"/>
      <c r="M5" s="240"/>
      <c r="N5" s="75" t="s">
        <v>3</v>
      </c>
      <c r="O5" s="76" t="s">
        <v>4</v>
      </c>
      <c r="P5" s="239"/>
      <c r="Q5" s="240"/>
      <c r="R5" s="240"/>
      <c r="S5" s="240"/>
      <c r="T5" s="242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</row>
    <row r="6" spans="1:31" s="45" customFormat="1" ht="16.149999999999999" customHeight="1" x14ac:dyDescent="0.15">
      <c r="A6" s="220" t="s">
        <v>236</v>
      </c>
      <c r="B6" s="221">
        <v>1433</v>
      </c>
      <c r="C6" s="222">
        <v>122</v>
      </c>
      <c r="D6" s="222">
        <v>212</v>
      </c>
      <c r="E6" s="222">
        <v>941</v>
      </c>
      <c r="F6" s="221">
        <f>SUM(G6:J6)</f>
        <v>1356</v>
      </c>
      <c r="G6" s="222">
        <f>SUM(G7:G26)</f>
        <v>215</v>
      </c>
      <c r="H6" s="222">
        <f>SUM(H7:H26)</f>
        <v>146</v>
      </c>
      <c r="I6" s="222">
        <f t="shared" ref="I6:J6" si="0">SUM(I7:I26)</f>
        <v>145</v>
      </c>
      <c r="J6" s="222">
        <f t="shared" si="0"/>
        <v>850</v>
      </c>
      <c r="K6" s="221">
        <f>SUM(L6:O6)</f>
        <v>1107</v>
      </c>
      <c r="L6" s="222">
        <f>SUM(L7:L26)</f>
        <v>173</v>
      </c>
      <c r="M6" s="222">
        <f>SUM(M7:M26)</f>
        <v>172</v>
      </c>
      <c r="N6" s="222">
        <f>SUM(N7:N26)</f>
        <v>120</v>
      </c>
      <c r="O6" s="222">
        <v>642</v>
      </c>
      <c r="P6" s="221">
        <v>970</v>
      </c>
      <c r="Q6" s="222">
        <v>167</v>
      </c>
      <c r="R6" s="222">
        <v>129</v>
      </c>
      <c r="S6" s="222">
        <v>135</v>
      </c>
      <c r="T6" s="222">
        <v>540</v>
      </c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ht="16.149999999999999" customHeight="1" x14ac:dyDescent="0.15">
      <c r="A7" s="196" t="s">
        <v>5</v>
      </c>
      <c r="B7" s="129">
        <v>123</v>
      </c>
      <c r="C7" s="129">
        <v>9</v>
      </c>
      <c r="D7" s="129">
        <v>18</v>
      </c>
      <c r="E7" s="129">
        <v>89</v>
      </c>
      <c r="F7" s="129">
        <f>SUM(G7:J7)</f>
        <v>106</v>
      </c>
      <c r="G7" s="129">
        <v>8</v>
      </c>
      <c r="H7" s="129">
        <v>11</v>
      </c>
      <c r="I7" s="130">
        <v>8</v>
      </c>
      <c r="J7" s="130">
        <v>79</v>
      </c>
      <c r="K7" s="129">
        <v>74</v>
      </c>
      <c r="L7" s="129">
        <v>5</v>
      </c>
      <c r="M7" s="129">
        <v>7</v>
      </c>
      <c r="N7" s="130">
        <v>12</v>
      </c>
      <c r="O7" s="130">
        <v>56</v>
      </c>
      <c r="P7" s="129">
        <v>73</v>
      </c>
      <c r="Q7" s="129">
        <v>4</v>
      </c>
      <c r="R7" s="129">
        <v>9</v>
      </c>
      <c r="S7" s="129">
        <v>10</v>
      </c>
      <c r="T7" s="129">
        <v>49</v>
      </c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</row>
    <row r="8" spans="1:31" ht="16.149999999999999" customHeight="1" x14ac:dyDescent="0.15">
      <c r="A8" s="196" t="s">
        <v>6</v>
      </c>
      <c r="B8" s="129">
        <v>185</v>
      </c>
      <c r="C8" s="129">
        <v>14</v>
      </c>
      <c r="D8" s="129">
        <v>35</v>
      </c>
      <c r="E8" s="129">
        <v>121</v>
      </c>
      <c r="F8" s="129">
        <f t="shared" ref="F8:F25" si="1">SUM(G8:J8)</f>
        <v>158</v>
      </c>
      <c r="G8" s="129">
        <v>17</v>
      </c>
      <c r="H8" s="129">
        <v>15</v>
      </c>
      <c r="I8" s="130">
        <v>20</v>
      </c>
      <c r="J8" s="130">
        <v>106</v>
      </c>
      <c r="K8" s="129">
        <v>132</v>
      </c>
      <c r="L8" s="129">
        <v>10</v>
      </c>
      <c r="M8" s="129">
        <v>23</v>
      </c>
      <c r="N8" s="130">
        <v>16</v>
      </c>
      <c r="O8" s="130">
        <v>93</v>
      </c>
      <c r="P8" s="129">
        <v>117</v>
      </c>
      <c r="Q8" s="129">
        <v>11</v>
      </c>
      <c r="R8" s="129">
        <v>13</v>
      </c>
      <c r="S8" s="129">
        <v>20</v>
      </c>
      <c r="T8" s="129">
        <v>73</v>
      </c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</row>
    <row r="9" spans="1:31" ht="16.149999999999999" customHeight="1" x14ac:dyDescent="0.15">
      <c r="A9" s="196" t="s">
        <v>7</v>
      </c>
      <c r="B9" s="129">
        <v>214</v>
      </c>
      <c r="C9" s="129">
        <v>22</v>
      </c>
      <c r="D9" s="129">
        <v>29</v>
      </c>
      <c r="E9" s="129">
        <v>146</v>
      </c>
      <c r="F9" s="129">
        <f t="shared" si="1"/>
        <v>197</v>
      </c>
      <c r="G9" s="129">
        <v>25</v>
      </c>
      <c r="H9" s="129">
        <v>23</v>
      </c>
      <c r="I9" s="130">
        <v>25</v>
      </c>
      <c r="J9" s="130">
        <v>124</v>
      </c>
      <c r="K9" s="129">
        <v>143</v>
      </c>
      <c r="L9" s="129">
        <v>18</v>
      </c>
      <c r="M9" s="129">
        <v>24</v>
      </c>
      <c r="N9" s="130">
        <v>20</v>
      </c>
      <c r="O9" s="130">
        <v>97</v>
      </c>
      <c r="P9" s="129">
        <v>148</v>
      </c>
      <c r="Q9" s="129">
        <v>17</v>
      </c>
      <c r="R9" s="129">
        <v>27</v>
      </c>
      <c r="S9" s="129">
        <v>22</v>
      </c>
      <c r="T9" s="129">
        <v>83</v>
      </c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</row>
    <row r="10" spans="1:31" ht="16.149999999999999" customHeight="1" x14ac:dyDescent="0.15">
      <c r="A10" s="196" t="s">
        <v>8</v>
      </c>
      <c r="B10" s="129">
        <v>74</v>
      </c>
      <c r="C10" s="129">
        <v>8</v>
      </c>
      <c r="D10" s="129">
        <v>7</v>
      </c>
      <c r="E10" s="129">
        <v>59</v>
      </c>
      <c r="F10" s="129">
        <f t="shared" si="1"/>
        <v>60</v>
      </c>
      <c r="G10" s="129">
        <v>0</v>
      </c>
      <c r="H10" s="129">
        <v>7</v>
      </c>
      <c r="I10" s="130">
        <v>4</v>
      </c>
      <c r="J10" s="130">
        <v>49</v>
      </c>
      <c r="K10" s="129">
        <v>51</v>
      </c>
      <c r="L10" s="129">
        <v>1</v>
      </c>
      <c r="M10" s="129">
        <v>14</v>
      </c>
      <c r="N10" s="130">
        <v>4</v>
      </c>
      <c r="O10" s="130">
        <v>33</v>
      </c>
      <c r="P10" s="129">
        <v>41</v>
      </c>
      <c r="Q10" s="129">
        <v>0</v>
      </c>
      <c r="R10" s="129">
        <v>6</v>
      </c>
      <c r="S10" s="129">
        <v>8</v>
      </c>
      <c r="T10" s="129">
        <v>27</v>
      </c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</row>
    <row r="11" spans="1:31" ht="16.149999999999999" customHeight="1" x14ac:dyDescent="0.15">
      <c r="A11" s="196" t="s">
        <v>9</v>
      </c>
      <c r="B11" s="129">
        <v>94</v>
      </c>
      <c r="C11" s="129">
        <v>7</v>
      </c>
      <c r="D11" s="129">
        <v>14</v>
      </c>
      <c r="E11" s="129">
        <v>65</v>
      </c>
      <c r="F11" s="129">
        <f t="shared" si="1"/>
        <v>80</v>
      </c>
      <c r="G11" s="129">
        <v>10</v>
      </c>
      <c r="H11" s="129">
        <v>9</v>
      </c>
      <c r="I11" s="130">
        <v>11</v>
      </c>
      <c r="J11" s="130">
        <v>50</v>
      </c>
      <c r="K11" s="129">
        <v>61</v>
      </c>
      <c r="L11" s="129">
        <v>7</v>
      </c>
      <c r="M11" s="129">
        <v>13</v>
      </c>
      <c r="N11" s="130">
        <v>7</v>
      </c>
      <c r="O11" s="130">
        <v>41</v>
      </c>
      <c r="P11" s="129">
        <v>52</v>
      </c>
      <c r="Q11" s="129">
        <v>7</v>
      </c>
      <c r="R11" s="129">
        <v>10</v>
      </c>
      <c r="S11" s="129">
        <v>1</v>
      </c>
      <c r="T11" s="129">
        <v>34</v>
      </c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</row>
    <row r="12" spans="1:31" ht="16.149999999999999" customHeight="1" x14ac:dyDescent="0.15">
      <c r="A12" s="196" t="s">
        <v>10</v>
      </c>
      <c r="B12" s="129">
        <v>1</v>
      </c>
      <c r="C12" s="131">
        <v>0</v>
      </c>
      <c r="D12" s="131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29">
        <v>1</v>
      </c>
      <c r="L12" s="131">
        <v>0</v>
      </c>
      <c r="M12" s="131" t="s">
        <v>148</v>
      </c>
      <c r="N12" s="131" t="s">
        <v>148</v>
      </c>
      <c r="O12" s="131" t="s">
        <v>162</v>
      </c>
      <c r="P12" s="132">
        <v>1</v>
      </c>
      <c r="Q12" s="131">
        <v>0</v>
      </c>
      <c r="R12" s="131" t="s">
        <v>162</v>
      </c>
      <c r="S12" s="131" t="s">
        <v>162</v>
      </c>
      <c r="T12" s="131" t="s">
        <v>162</v>
      </c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</row>
    <row r="13" spans="1:31" ht="16.149999999999999" customHeight="1" x14ac:dyDescent="0.15">
      <c r="A13" s="196" t="s">
        <v>11</v>
      </c>
      <c r="B13" s="129">
        <v>47</v>
      </c>
      <c r="C13" s="129">
        <v>5</v>
      </c>
      <c r="D13" s="129">
        <v>5</v>
      </c>
      <c r="E13" s="129">
        <v>27</v>
      </c>
      <c r="F13" s="129">
        <f t="shared" si="1"/>
        <v>41</v>
      </c>
      <c r="G13" s="129">
        <v>11</v>
      </c>
      <c r="H13" s="129">
        <v>3</v>
      </c>
      <c r="I13" s="130">
        <v>6</v>
      </c>
      <c r="J13" s="130">
        <v>21</v>
      </c>
      <c r="K13" s="129">
        <v>24</v>
      </c>
      <c r="L13" s="129">
        <v>7</v>
      </c>
      <c r="M13" s="129">
        <v>6</v>
      </c>
      <c r="N13" s="130">
        <v>3</v>
      </c>
      <c r="O13" s="130">
        <v>15</v>
      </c>
      <c r="P13" s="129">
        <v>27</v>
      </c>
      <c r="Q13" s="129">
        <v>6</v>
      </c>
      <c r="R13" s="129">
        <v>2</v>
      </c>
      <c r="S13" s="129">
        <v>4</v>
      </c>
      <c r="T13" s="129">
        <v>15</v>
      </c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</row>
    <row r="14" spans="1:31" ht="16.149999999999999" customHeight="1" x14ac:dyDescent="0.15">
      <c r="A14" s="196" t="s">
        <v>12</v>
      </c>
      <c r="B14" s="129">
        <v>103</v>
      </c>
      <c r="C14" s="129">
        <v>5</v>
      </c>
      <c r="D14" s="129">
        <v>20</v>
      </c>
      <c r="E14" s="129">
        <v>76</v>
      </c>
      <c r="F14" s="129">
        <f t="shared" si="1"/>
        <v>95</v>
      </c>
      <c r="G14" s="129">
        <v>3</v>
      </c>
      <c r="H14" s="129">
        <v>4</v>
      </c>
      <c r="I14" s="130">
        <v>15</v>
      </c>
      <c r="J14" s="130">
        <v>73</v>
      </c>
      <c r="K14" s="129">
        <v>71</v>
      </c>
      <c r="L14" s="129">
        <v>5</v>
      </c>
      <c r="M14" s="129">
        <v>11</v>
      </c>
      <c r="N14" s="130">
        <v>11</v>
      </c>
      <c r="O14" s="130">
        <v>49</v>
      </c>
      <c r="P14" s="129">
        <v>72</v>
      </c>
      <c r="Q14" s="129">
        <v>5</v>
      </c>
      <c r="R14" s="129">
        <v>18</v>
      </c>
      <c r="S14" s="129">
        <v>13</v>
      </c>
      <c r="T14" s="129">
        <v>36</v>
      </c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</row>
    <row r="15" spans="1:31" ht="16.149999999999999" customHeight="1" x14ac:dyDescent="0.15">
      <c r="A15" s="196" t="s">
        <v>13</v>
      </c>
      <c r="B15" s="129">
        <v>84</v>
      </c>
      <c r="C15" s="129">
        <v>5</v>
      </c>
      <c r="D15" s="129">
        <v>8</v>
      </c>
      <c r="E15" s="129">
        <v>69</v>
      </c>
      <c r="F15" s="129">
        <f t="shared" si="1"/>
        <v>72</v>
      </c>
      <c r="G15" s="129">
        <v>1</v>
      </c>
      <c r="H15" s="129">
        <v>7</v>
      </c>
      <c r="I15" s="130">
        <v>3</v>
      </c>
      <c r="J15" s="130">
        <v>61</v>
      </c>
      <c r="K15" s="129">
        <v>52</v>
      </c>
      <c r="L15" s="129">
        <v>3</v>
      </c>
      <c r="M15" s="129">
        <v>5</v>
      </c>
      <c r="N15" s="130">
        <v>3</v>
      </c>
      <c r="O15" s="130">
        <v>44</v>
      </c>
      <c r="P15" s="129">
        <v>57</v>
      </c>
      <c r="Q15" s="129">
        <v>4</v>
      </c>
      <c r="R15" s="129">
        <v>4</v>
      </c>
      <c r="S15" s="129">
        <v>9</v>
      </c>
      <c r="T15" s="129">
        <v>39</v>
      </c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</row>
    <row r="16" spans="1:31" ht="16.149999999999999" customHeight="1" x14ac:dyDescent="0.15">
      <c r="A16" s="196" t="s">
        <v>14</v>
      </c>
      <c r="B16" s="129">
        <v>99</v>
      </c>
      <c r="C16" s="129">
        <v>4</v>
      </c>
      <c r="D16" s="129">
        <v>19</v>
      </c>
      <c r="E16" s="129">
        <v>63</v>
      </c>
      <c r="F16" s="129">
        <f t="shared" si="1"/>
        <v>96</v>
      </c>
      <c r="G16" s="129">
        <v>20</v>
      </c>
      <c r="H16" s="129">
        <v>11</v>
      </c>
      <c r="I16" s="130">
        <v>4</v>
      </c>
      <c r="J16" s="130">
        <v>61</v>
      </c>
      <c r="K16" s="129">
        <v>64</v>
      </c>
      <c r="L16" s="129">
        <v>20</v>
      </c>
      <c r="M16" s="129">
        <v>7</v>
      </c>
      <c r="N16" s="130">
        <v>6</v>
      </c>
      <c r="O16" s="130">
        <v>50</v>
      </c>
      <c r="P16" s="129">
        <v>83</v>
      </c>
      <c r="Q16" s="129">
        <v>22</v>
      </c>
      <c r="R16" s="129">
        <v>5</v>
      </c>
      <c r="S16" s="129">
        <v>16</v>
      </c>
      <c r="T16" s="129">
        <v>41</v>
      </c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</row>
    <row r="17" spans="1:31" ht="16.149999999999999" customHeight="1" x14ac:dyDescent="0.15">
      <c r="A17" s="196" t="s">
        <v>15</v>
      </c>
      <c r="B17" s="129">
        <v>87</v>
      </c>
      <c r="C17" s="129">
        <v>7</v>
      </c>
      <c r="D17" s="129">
        <v>13</v>
      </c>
      <c r="E17" s="129">
        <v>62</v>
      </c>
      <c r="F17" s="129">
        <f t="shared" si="1"/>
        <v>87</v>
      </c>
      <c r="G17" s="129">
        <v>14</v>
      </c>
      <c r="H17" s="129">
        <v>12</v>
      </c>
      <c r="I17" s="130">
        <v>17</v>
      </c>
      <c r="J17" s="130">
        <v>44</v>
      </c>
      <c r="K17" s="129">
        <v>61</v>
      </c>
      <c r="L17" s="129">
        <v>12</v>
      </c>
      <c r="M17" s="129">
        <v>16</v>
      </c>
      <c r="N17" s="130">
        <v>10</v>
      </c>
      <c r="O17" s="130">
        <v>35</v>
      </c>
      <c r="P17" s="129">
        <v>59</v>
      </c>
      <c r="Q17" s="129">
        <v>8</v>
      </c>
      <c r="R17" s="129">
        <v>8</v>
      </c>
      <c r="S17" s="129">
        <v>9</v>
      </c>
      <c r="T17" s="129">
        <v>35</v>
      </c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</row>
    <row r="18" spans="1:31" ht="16.149999999999999" customHeight="1" x14ac:dyDescent="0.15">
      <c r="A18" s="196" t="s">
        <v>16</v>
      </c>
      <c r="B18" s="129">
        <v>133</v>
      </c>
      <c r="C18" s="129">
        <v>11</v>
      </c>
      <c r="D18" s="129">
        <v>22</v>
      </c>
      <c r="E18" s="129">
        <v>60</v>
      </c>
      <c r="F18" s="129">
        <f t="shared" si="1"/>
        <v>121</v>
      </c>
      <c r="G18" s="129">
        <v>39</v>
      </c>
      <c r="H18" s="129">
        <v>12</v>
      </c>
      <c r="I18" s="130">
        <v>8</v>
      </c>
      <c r="J18" s="130">
        <v>62</v>
      </c>
      <c r="K18" s="129">
        <v>69</v>
      </c>
      <c r="L18" s="129">
        <v>34</v>
      </c>
      <c r="M18" s="129">
        <v>14</v>
      </c>
      <c r="N18" s="130">
        <v>7</v>
      </c>
      <c r="O18" s="130">
        <v>48</v>
      </c>
      <c r="P18" s="129">
        <v>87</v>
      </c>
      <c r="Q18" s="129">
        <v>29</v>
      </c>
      <c r="R18" s="129">
        <v>11</v>
      </c>
      <c r="S18" s="129">
        <v>7</v>
      </c>
      <c r="T18" s="129">
        <v>41</v>
      </c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</row>
    <row r="19" spans="1:31" ht="16.149999999999999" customHeight="1" x14ac:dyDescent="0.15">
      <c r="A19" s="196" t="s">
        <v>17</v>
      </c>
      <c r="B19" s="129">
        <v>121</v>
      </c>
      <c r="C19" s="129">
        <v>11</v>
      </c>
      <c r="D19" s="129">
        <v>5</v>
      </c>
      <c r="E19" s="129">
        <v>72</v>
      </c>
      <c r="F19" s="129">
        <f t="shared" si="1"/>
        <v>110</v>
      </c>
      <c r="G19" s="129">
        <v>31</v>
      </c>
      <c r="H19" s="129">
        <v>12</v>
      </c>
      <c r="I19" s="130">
        <v>11</v>
      </c>
      <c r="J19" s="130">
        <v>56</v>
      </c>
      <c r="K19" s="129">
        <v>65</v>
      </c>
      <c r="L19" s="129">
        <v>19</v>
      </c>
      <c r="M19" s="129">
        <v>16</v>
      </c>
      <c r="N19" s="130">
        <v>8</v>
      </c>
      <c r="O19" s="130">
        <v>41</v>
      </c>
      <c r="P19" s="129">
        <v>67</v>
      </c>
      <c r="Q19" s="129">
        <v>20</v>
      </c>
      <c r="R19" s="129">
        <v>5</v>
      </c>
      <c r="S19" s="129">
        <v>7</v>
      </c>
      <c r="T19" s="129">
        <v>34</v>
      </c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</row>
    <row r="20" spans="1:31" ht="16.149999999999999" customHeight="1" x14ac:dyDescent="0.15">
      <c r="A20" s="196" t="s">
        <v>18</v>
      </c>
      <c r="B20" s="129">
        <v>53</v>
      </c>
      <c r="C20" s="129">
        <v>14</v>
      </c>
      <c r="D20" s="129">
        <v>17</v>
      </c>
      <c r="E20" s="129">
        <v>20</v>
      </c>
      <c r="F20" s="129">
        <f t="shared" si="1"/>
        <v>49</v>
      </c>
      <c r="G20" s="129">
        <v>5</v>
      </c>
      <c r="H20" s="129">
        <v>12</v>
      </c>
      <c r="I20" s="130">
        <v>10</v>
      </c>
      <c r="J20" s="130">
        <v>22</v>
      </c>
      <c r="K20" s="129">
        <v>24</v>
      </c>
      <c r="L20" s="129">
        <v>6</v>
      </c>
      <c r="M20" s="129">
        <v>7</v>
      </c>
      <c r="N20" s="130">
        <v>9</v>
      </c>
      <c r="O20" s="130">
        <v>8</v>
      </c>
      <c r="P20" s="129">
        <v>30</v>
      </c>
      <c r="Q20" s="129">
        <v>9</v>
      </c>
      <c r="R20" s="129">
        <v>11</v>
      </c>
      <c r="S20" s="129">
        <v>4</v>
      </c>
      <c r="T20" s="129">
        <v>6</v>
      </c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</row>
    <row r="21" spans="1:31" ht="16.149999999999999" customHeight="1" x14ac:dyDescent="0.15">
      <c r="A21" s="196" t="s">
        <v>19</v>
      </c>
      <c r="B21" s="129">
        <v>2</v>
      </c>
      <c r="C21" s="132">
        <v>0</v>
      </c>
      <c r="D21" s="132">
        <v>0</v>
      </c>
      <c r="E21" s="132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29">
        <v>1</v>
      </c>
      <c r="L21" s="131">
        <v>0</v>
      </c>
      <c r="M21" s="131" t="s">
        <v>148</v>
      </c>
      <c r="N21" s="131" t="s">
        <v>148</v>
      </c>
      <c r="O21" s="131" t="s">
        <v>148</v>
      </c>
      <c r="P21" s="129">
        <v>0</v>
      </c>
      <c r="Q21" s="131">
        <v>0</v>
      </c>
      <c r="R21" s="131">
        <v>0</v>
      </c>
      <c r="S21" s="131">
        <v>0</v>
      </c>
      <c r="T21" s="131">
        <v>0</v>
      </c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</row>
    <row r="22" spans="1:31" ht="16.149999999999999" customHeight="1" x14ac:dyDescent="0.15">
      <c r="A22" s="196" t="s">
        <v>20</v>
      </c>
      <c r="B22" s="129">
        <v>13</v>
      </c>
      <c r="C22" s="132">
        <v>0</v>
      </c>
      <c r="D22" s="132">
        <v>0</v>
      </c>
      <c r="E22" s="129">
        <v>9</v>
      </c>
      <c r="F22" s="129">
        <f t="shared" si="1"/>
        <v>14</v>
      </c>
      <c r="G22" s="132">
        <v>5</v>
      </c>
      <c r="H22" s="132">
        <v>0</v>
      </c>
      <c r="I22" s="132">
        <v>1</v>
      </c>
      <c r="J22" s="130">
        <v>8</v>
      </c>
      <c r="K22" s="129">
        <v>7</v>
      </c>
      <c r="L22" s="132">
        <v>0</v>
      </c>
      <c r="M22" s="132">
        <v>1</v>
      </c>
      <c r="N22" s="132">
        <v>1</v>
      </c>
      <c r="O22" s="130">
        <v>5</v>
      </c>
      <c r="P22" s="129">
        <v>7</v>
      </c>
      <c r="Q22" s="132">
        <v>1</v>
      </c>
      <c r="R22" s="132">
        <v>0</v>
      </c>
      <c r="S22" s="132">
        <v>1</v>
      </c>
      <c r="T22" s="129">
        <v>5</v>
      </c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</row>
    <row r="23" spans="1:31" s="98" customFormat="1" ht="16.149999999999999" customHeight="1" x14ac:dyDescent="0.15">
      <c r="A23" s="196" t="s">
        <v>22</v>
      </c>
      <c r="B23" s="132">
        <v>0</v>
      </c>
      <c r="C23" s="132">
        <v>0</v>
      </c>
      <c r="D23" s="132">
        <v>0</v>
      </c>
      <c r="E23" s="132">
        <v>0</v>
      </c>
      <c r="F23" s="131">
        <v>0</v>
      </c>
      <c r="G23" s="131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0</v>
      </c>
      <c r="S23" s="132">
        <v>0</v>
      </c>
      <c r="T23" s="131">
        <v>0</v>
      </c>
    </row>
    <row r="24" spans="1:31" ht="16.149999999999999" customHeight="1" x14ac:dyDescent="0.15">
      <c r="A24" s="197" t="s">
        <v>20</v>
      </c>
      <c r="B24" s="129">
        <v>8</v>
      </c>
      <c r="C24" s="132">
        <v>0</v>
      </c>
      <c r="D24" s="132">
        <v>0</v>
      </c>
      <c r="E24" s="132">
        <v>0</v>
      </c>
      <c r="F24" s="129">
        <f t="shared" si="1"/>
        <v>10</v>
      </c>
      <c r="G24" s="131">
        <v>10</v>
      </c>
      <c r="H24" s="131">
        <v>0</v>
      </c>
      <c r="I24" s="131">
        <v>0</v>
      </c>
      <c r="J24" s="131">
        <v>0</v>
      </c>
      <c r="K24" s="132">
        <v>0</v>
      </c>
      <c r="L24" s="131">
        <v>11</v>
      </c>
      <c r="M24" s="131">
        <v>0</v>
      </c>
      <c r="N24" s="131">
        <v>0</v>
      </c>
      <c r="O24" s="131">
        <v>0</v>
      </c>
      <c r="P24" s="132">
        <v>9</v>
      </c>
      <c r="Q24" s="131">
        <v>9</v>
      </c>
      <c r="R24" s="131">
        <v>0</v>
      </c>
      <c r="S24" s="131">
        <v>0</v>
      </c>
      <c r="T24" s="131">
        <v>0</v>
      </c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</row>
    <row r="25" spans="1:31" ht="16.149999999999999" customHeight="1" x14ac:dyDescent="0.15">
      <c r="A25" s="197" t="s">
        <v>23</v>
      </c>
      <c r="B25" s="129">
        <v>29</v>
      </c>
      <c r="C25" s="132">
        <v>0</v>
      </c>
      <c r="D25" s="132">
        <v>0</v>
      </c>
      <c r="E25" s="129">
        <v>15</v>
      </c>
      <c r="F25" s="129">
        <f t="shared" si="1"/>
        <v>19</v>
      </c>
      <c r="G25" s="132">
        <v>11</v>
      </c>
      <c r="H25" s="132">
        <v>1</v>
      </c>
      <c r="I25" s="131">
        <v>0</v>
      </c>
      <c r="J25" s="130">
        <v>7</v>
      </c>
      <c r="K25" s="129">
        <v>4</v>
      </c>
      <c r="L25" s="132">
        <v>10</v>
      </c>
      <c r="M25" s="132">
        <v>1</v>
      </c>
      <c r="N25" s="131">
        <v>0</v>
      </c>
      <c r="O25" s="130">
        <v>3</v>
      </c>
      <c r="P25" s="129">
        <v>10</v>
      </c>
      <c r="Q25" s="132">
        <v>9</v>
      </c>
      <c r="R25" s="132" t="s">
        <v>162</v>
      </c>
      <c r="S25" s="132" t="s">
        <v>162</v>
      </c>
      <c r="T25" s="132" t="s">
        <v>162</v>
      </c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</row>
    <row r="26" spans="1:31" ht="16.149999999999999" customHeight="1" thickBot="1" x14ac:dyDescent="0.2">
      <c r="A26" s="198" t="s">
        <v>24</v>
      </c>
      <c r="B26" s="133">
        <v>45</v>
      </c>
      <c r="C26" s="133">
        <v>3</v>
      </c>
      <c r="D26" s="133">
        <v>4</v>
      </c>
      <c r="E26" s="133">
        <v>33</v>
      </c>
      <c r="F26" s="134">
        <f>SUM(G26:J26)</f>
        <v>41</v>
      </c>
      <c r="G26" s="134">
        <v>5</v>
      </c>
      <c r="H26" s="134">
        <v>7</v>
      </c>
      <c r="I26" s="135">
        <v>2</v>
      </c>
      <c r="J26" s="135">
        <v>27</v>
      </c>
      <c r="K26" s="134">
        <v>32</v>
      </c>
      <c r="L26" s="133">
        <v>5</v>
      </c>
      <c r="M26" s="133">
        <v>7</v>
      </c>
      <c r="N26" s="136">
        <v>3</v>
      </c>
      <c r="O26" s="136">
        <v>22</v>
      </c>
      <c r="P26" s="134">
        <v>30</v>
      </c>
      <c r="Q26" s="134">
        <v>6</v>
      </c>
      <c r="R26" s="134">
        <v>0</v>
      </c>
      <c r="S26" s="134">
        <v>3</v>
      </c>
      <c r="T26" s="134">
        <v>21</v>
      </c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</row>
    <row r="27" spans="1:31" s="54" customFormat="1" ht="16.149999999999999" customHeight="1" x14ac:dyDescent="0.15">
      <c r="A27" s="4" t="s">
        <v>239</v>
      </c>
      <c r="B27" s="5"/>
      <c r="H27" s="56"/>
      <c r="I27" s="5"/>
      <c r="M27" s="56"/>
      <c r="N27" s="56"/>
      <c r="O27" s="56"/>
      <c r="P27" s="56"/>
      <c r="Q27" s="56"/>
      <c r="R27" s="56"/>
      <c r="S27" s="56"/>
      <c r="T27" s="35" t="s">
        <v>25</v>
      </c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</row>
    <row r="28" spans="1:31" ht="16.149999999999999" customHeight="1" x14ac:dyDescent="0.15">
      <c r="B28" s="98"/>
      <c r="C28" s="98"/>
      <c r="D28" s="98"/>
      <c r="H28" s="7"/>
      <c r="J28" s="7"/>
    </row>
    <row r="29" spans="1:31" ht="16.149999999999999" customHeight="1" x14ac:dyDescent="0.15">
      <c r="A29" s="6"/>
    </row>
  </sheetData>
  <mergeCells count="21">
    <mergeCell ref="K3:O3"/>
    <mergeCell ref="P3:T3"/>
    <mergeCell ref="K4:K5"/>
    <mergeCell ref="L4:L5"/>
    <mergeCell ref="M4:M5"/>
    <mergeCell ref="N4:O4"/>
    <mergeCell ref="P4:P5"/>
    <mergeCell ref="Q4:Q5"/>
    <mergeCell ref="R4:R5"/>
    <mergeCell ref="S4:S5"/>
    <mergeCell ref="T4:T5"/>
    <mergeCell ref="A3:A5"/>
    <mergeCell ref="B3:E3"/>
    <mergeCell ref="F3:J3"/>
    <mergeCell ref="B4:B5"/>
    <mergeCell ref="C4:C5"/>
    <mergeCell ref="D4:E4"/>
    <mergeCell ref="F4:F5"/>
    <mergeCell ref="G4:G5"/>
    <mergeCell ref="H4:H5"/>
    <mergeCell ref="I4:J4"/>
  </mergeCells>
  <phoneticPr fontId="2"/>
  <printOptions horizontalCentered="1"/>
  <pageMargins left="0.39370078740157483" right="0.59055118110236227" top="0.59055118110236227" bottom="0.59055118110236227" header="0.11811023622047245" footer="0.11811023622047245"/>
  <pageSetup paperSize="9" scale="83" firstPageNumber="45" fitToWidth="2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B48C-0033-490A-976A-B25C86BF49C9}">
  <dimension ref="A1:J9"/>
  <sheetViews>
    <sheetView view="pageBreakPreview" zoomScaleNormal="85" zoomScaleSheetLayoutView="100" workbookViewId="0">
      <selection activeCell="B12" sqref="B12"/>
    </sheetView>
  </sheetViews>
  <sheetFormatPr defaultColWidth="9" defaultRowHeight="16.149999999999999" customHeight="1" x14ac:dyDescent="0.15"/>
  <cols>
    <col min="1" max="16" width="9" style="92"/>
    <col min="17" max="31" width="5.5" style="92" customWidth="1"/>
    <col min="32" max="16384" width="9" style="92"/>
  </cols>
  <sheetData>
    <row r="1" spans="1:10" s="84" customFormat="1" ht="30" customHeight="1" x14ac:dyDescent="0.15">
      <c r="A1" s="77" t="s">
        <v>206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54" customFormat="1" ht="16.149999999999999" customHeight="1" thickBot="1" x14ac:dyDescent="0.2">
      <c r="A2" s="42"/>
      <c r="B2" s="42"/>
      <c r="C2" s="42"/>
      <c r="D2" s="42"/>
      <c r="E2" s="42"/>
      <c r="F2" s="42"/>
      <c r="G2" s="42"/>
      <c r="H2" s="42"/>
      <c r="I2" s="42"/>
      <c r="J2" s="35" t="s">
        <v>31</v>
      </c>
    </row>
    <row r="3" spans="1:10" ht="16.149999999999999" customHeight="1" x14ac:dyDescent="0.15">
      <c r="A3" s="86" t="s">
        <v>30</v>
      </c>
      <c r="B3" s="43" t="s">
        <v>29</v>
      </c>
      <c r="C3" s="38" t="s">
        <v>28</v>
      </c>
      <c r="D3" s="38" t="s">
        <v>167</v>
      </c>
      <c r="E3" s="38" t="s">
        <v>168</v>
      </c>
      <c r="F3" s="38" t="s">
        <v>169</v>
      </c>
      <c r="G3" s="38" t="s">
        <v>170</v>
      </c>
      <c r="H3" s="38" t="s">
        <v>171</v>
      </c>
      <c r="I3" s="38" t="s">
        <v>172</v>
      </c>
      <c r="J3" s="87" t="s">
        <v>27</v>
      </c>
    </row>
    <row r="4" spans="1:10" ht="16.149999999999999" customHeight="1" x14ac:dyDescent="0.15">
      <c r="A4" s="85" t="s">
        <v>158</v>
      </c>
      <c r="B4" s="95">
        <v>1554</v>
      </c>
      <c r="C4" s="129">
        <v>6</v>
      </c>
      <c r="D4" s="129">
        <v>137</v>
      </c>
      <c r="E4" s="129">
        <v>307</v>
      </c>
      <c r="F4" s="129">
        <v>289</v>
      </c>
      <c r="G4" s="129">
        <v>224</v>
      </c>
      <c r="H4" s="129">
        <v>282</v>
      </c>
      <c r="I4" s="129">
        <v>216</v>
      </c>
      <c r="J4" s="129">
        <v>93</v>
      </c>
    </row>
    <row r="5" spans="1:10" ht="16.149999999999999" customHeight="1" x14ac:dyDescent="0.15">
      <c r="A5" s="85">
        <v>17</v>
      </c>
      <c r="B5" s="95">
        <v>1331</v>
      </c>
      <c r="C5" s="129">
        <v>4</v>
      </c>
      <c r="D5" s="129">
        <v>84</v>
      </c>
      <c r="E5" s="129">
        <v>266</v>
      </c>
      <c r="F5" s="129">
        <v>227</v>
      </c>
      <c r="G5" s="129">
        <v>184</v>
      </c>
      <c r="H5" s="129">
        <v>260</v>
      </c>
      <c r="I5" s="129">
        <v>191</v>
      </c>
      <c r="J5" s="129">
        <v>115</v>
      </c>
    </row>
    <row r="6" spans="1:10" ht="16.149999999999999" customHeight="1" x14ac:dyDescent="0.15">
      <c r="A6" s="85">
        <v>22</v>
      </c>
      <c r="B6" s="95">
        <v>1187</v>
      </c>
      <c r="C6" s="129">
        <v>37</v>
      </c>
      <c r="D6" s="129">
        <v>73</v>
      </c>
      <c r="E6" s="129">
        <v>189</v>
      </c>
      <c r="F6" s="129">
        <v>192</v>
      </c>
      <c r="G6" s="129">
        <v>162</v>
      </c>
      <c r="H6" s="129">
        <v>220</v>
      </c>
      <c r="I6" s="129">
        <v>181</v>
      </c>
      <c r="J6" s="129">
        <v>133</v>
      </c>
    </row>
    <row r="7" spans="1:10" ht="16.149999999999999" customHeight="1" x14ac:dyDescent="0.15">
      <c r="A7" s="85">
        <v>27</v>
      </c>
      <c r="B7" s="95">
        <v>934</v>
      </c>
      <c r="C7" s="129">
        <v>6</v>
      </c>
      <c r="D7" s="129">
        <v>48</v>
      </c>
      <c r="E7" s="129">
        <v>153</v>
      </c>
      <c r="F7" s="129">
        <v>149</v>
      </c>
      <c r="G7" s="129">
        <v>119</v>
      </c>
      <c r="H7" s="129">
        <v>173</v>
      </c>
      <c r="I7" s="129">
        <v>156</v>
      </c>
      <c r="J7" s="129">
        <v>130</v>
      </c>
    </row>
    <row r="8" spans="1:10" ht="16.149999999999999" customHeight="1" thickBot="1" x14ac:dyDescent="0.2">
      <c r="A8" s="96" t="s">
        <v>164</v>
      </c>
      <c r="B8" s="97">
        <v>840</v>
      </c>
      <c r="C8" s="134">
        <v>26</v>
      </c>
      <c r="D8" s="134">
        <v>41</v>
      </c>
      <c r="E8" s="134">
        <v>115</v>
      </c>
      <c r="F8" s="134">
        <v>133</v>
      </c>
      <c r="G8" s="134">
        <v>89</v>
      </c>
      <c r="H8" s="134">
        <v>156</v>
      </c>
      <c r="I8" s="134">
        <v>120</v>
      </c>
      <c r="J8" s="134">
        <v>160</v>
      </c>
    </row>
    <row r="9" spans="1:10" s="54" customFormat="1" ht="16.149999999999999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35" t="s">
        <v>41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9084-44D3-4485-878B-8ECB9781D052}">
  <dimension ref="A1:J10"/>
  <sheetViews>
    <sheetView view="pageBreakPreview" zoomScaleNormal="85" zoomScaleSheetLayoutView="100" workbookViewId="0">
      <selection activeCell="B12" sqref="B12"/>
    </sheetView>
  </sheetViews>
  <sheetFormatPr defaultColWidth="9" defaultRowHeight="16.149999999999999" customHeight="1" x14ac:dyDescent="0.15"/>
  <cols>
    <col min="1" max="10" width="11.5" style="92" customWidth="1"/>
    <col min="11" max="16" width="9" style="92"/>
    <col min="17" max="31" width="5.5" style="92" customWidth="1"/>
    <col min="32" max="16384" width="9" style="92"/>
  </cols>
  <sheetData>
    <row r="1" spans="1:10" s="84" customFormat="1" ht="30" customHeight="1" x14ac:dyDescent="0.15">
      <c r="A1" s="77" t="s">
        <v>207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54" customFormat="1" ht="16.149999999999999" customHeight="1" thickBot="1" x14ac:dyDescent="0.2">
      <c r="A2" s="42"/>
      <c r="B2" s="42"/>
      <c r="C2" s="42"/>
      <c r="D2" s="42"/>
      <c r="E2" s="42"/>
      <c r="F2" s="42"/>
      <c r="G2" s="42"/>
      <c r="H2" s="42"/>
      <c r="I2" s="42"/>
      <c r="J2" s="35" t="s">
        <v>166</v>
      </c>
    </row>
    <row r="3" spans="1:10" ht="16.149999999999999" customHeight="1" x14ac:dyDescent="0.15">
      <c r="A3" s="86" t="s">
        <v>30</v>
      </c>
      <c r="B3" s="43" t="s">
        <v>39</v>
      </c>
      <c r="C3" s="44" t="s">
        <v>38</v>
      </c>
      <c r="D3" s="39" t="s">
        <v>37</v>
      </c>
      <c r="E3" s="39" t="s">
        <v>36</v>
      </c>
      <c r="F3" s="39" t="s">
        <v>35</v>
      </c>
      <c r="G3" s="39" t="s">
        <v>34</v>
      </c>
      <c r="H3" s="39" t="s">
        <v>33</v>
      </c>
      <c r="I3" s="39" t="s">
        <v>32</v>
      </c>
      <c r="J3" s="40" t="s">
        <v>135</v>
      </c>
    </row>
    <row r="4" spans="1:10" ht="16.149999999999999" customHeight="1" x14ac:dyDescent="0.15">
      <c r="A4" s="85" t="s">
        <v>158</v>
      </c>
      <c r="B4" s="95">
        <v>1554</v>
      </c>
      <c r="C4" s="129">
        <v>25</v>
      </c>
      <c r="D4" s="129">
        <v>229</v>
      </c>
      <c r="E4" s="129">
        <v>284</v>
      </c>
      <c r="F4" s="129">
        <v>419</v>
      </c>
      <c r="G4" s="129">
        <v>221</v>
      </c>
      <c r="H4" s="129">
        <v>182</v>
      </c>
      <c r="I4" s="129">
        <v>64</v>
      </c>
      <c r="J4" s="129">
        <v>130</v>
      </c>
    </row>
    <row r="5" spans="1:10" ht="16.149999999999999" customHeight="1" x14ac:dyDescent="0.15">
      <c r="A5" s="85">
        <v>17</v>
      </c>
      <c r="B5" s="95">
        <v>1331</v>
      </c>
      <c r="C5" s="129">
        <v>16</v>
      </c>
      <c r="D5" s="129">
        <v>108</v>
      </c>
      <c r="E5" s="129">
        <v>233</v>
      </c>
      <c r="F5" s="129">
        <v>367</v>
      </c>
      <c r="G5" s="129">
        <v>221</v>
      </c>
      <c r="H5" s="129">
        <v>196</v>
      </c>
      <c r="I5" s="129">
        <v>59</v>
      </c>
      <c r="J5" s="129">
        <v>131</v>
      </c>
    </row>
    <row r="6" spans="1:10" ht="16.149999999999999" customHeight="1" x14ac:dyDescent="0.15">
      <c r="A6" s="85">
        <v>22</v>
      </c>
      <c r="B6" s="95">
        <v>1187</v>
      </c>
      <c r="C6" s="129">
        <v>42</v>
      </c>
      <c r="D6" s="129">
        <v>155</v>
      </c>
      <c r="E6" s="129">
        <v>215</v>
      </c>
      <c r="F6" s="129">
        <v>295</v>
      </c>
      <c r="G6" s="129">
        <v>199</v>
      </c>
      <c r="H6" s="129">
        <v>115</v>
      </c>
      <c r="I6" s="129">
        <v>61</v>
      </c>
      <c r="J6" s="129">
        <v>105</v>
      </c>
    </row>
    <row r="7" spans="1:10" ht="16.149999999999999" customHeight="1" x14ac:dyDescent="0.15">
      <c r="A7" s="85">
        <v>27</v>
      </c>
      <c r="B7" s="95">
        <v>934</v>
      </c>
      <c r="C7" s="129">
        <v>26</v>
      </c>
      <c r="D7" s="129">
        <v>154</v>
      </c>
      <c r="E7" s="129">
        <v>177</v>
      </c>
      <c r="F7" s="129">
        <v>237</v>
      </c>
      <c r="G7" s="129">
        <v>111</v>
      </c>
      <c r="H7" s="129">
        <v>96</v>
      </c>
      <c r="I7" s="129">
        <v>40</v>
      </c>
      <c r="J7" s="129">
        <v>93</v>
      </c>
    </row>
    <row r="8" spans="1:10" ht="16.149999999999999" customHeight="1" thickBot="1" x14ac:dyDescent="0.2">
      <c r="A8" s="96" t="s">
        <v>164</v>
      </c>
      <c r="B8" s="97">
        <v>840</v>
      </c>
      <c r="C8" s="134">
        <v>18</v>
      </c>
      <c r="D8" s="134">
        <v>110</v>
      </c>
      <c r="E8" s="134">
        <v>127</v>
      </c>
      <c r="F8" s="243">
        <v>278</v>
      </c>
      <c r="G8" s="243"/>
      <c r="H8" s="134">
        <v>126</v>
      </c>
      <c r="I8" s="134">
        <v>98</v>
      </c>
      <c r="J8" s="134">
        <v>83</v>
      </c>
    </row>
    <row r="9" spans="1:10" s="54" customFormat="1" ht="16.149999999999999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35" t="s">
        <v>26</v>
      </c>
    </row>
    <row r="10" spans="1:10" s="84" customFormat="1" ht="16.149999999999999" customHeight="1" x14ac:dyDescent="0.15"/>
  </sheetData>
  <mergeCells count="1">
    <mergeCell ref="F8:G8"/>
  </mergeCells>
  <phoneticPr fontId="2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172C-EFAB-4313-94B6-01FF7FE0402F}">
  <dimension ref="A1:N9"/>
  <sheetViews>
    <sheetView view="pageBreakPreview" zoomScaleNormal="85" zoomScaleSheetLayoutView="100" workbookViewId="0">
      <selection activeCell="B12" sqref="B12"/>
    </sheetView>
  </sheetViews>
  <sheetFormatPr defaultColWidth="9" defaultRowHeight="16.149999999999999" customHeight="1" x14ac:dyDescent="0.15"/>
  <cols>
    <col min="1" max="16" width="9" style="92"/>
    <col min="17" max="31" width="5.5" style="92" customWidth="1"/>
    <col min="32" max="16384" width="9" style="92"/>
  </cols>
  <sheetData>
    <row r="1" spans="1:14" s="84" customFormat="1" ht="30" customHeight="1" x14ac:dyDescent="0.15">
      <c r="A1" s="84" t="s">
        <v>208</v>
      </c>
    </row>
    <row r="2" spans="1:14" s="54" customFormat="1" ht="16.149999999999999" customHeight="1" thickBot="1" x14ac:dyDescent="0.2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55" t="s">
        <v>177</v>
      </c>
    </row>
    <row r="3" spans="1:14" s="58" customFormat="1" ht="16.149999999999999" customHeight="1" x14ac:dyDescent="0.15">
      <c r="A3" s="57" t="s">
        <v>30</v>
      </c>
      <c r="B3" s="87" t="s">
        <v>163</v>
      </c>
      <c r="C3" s="87" t="s">
        <v>53</v>
      </c>
      <c r="D3" s="87" t="s">
        <v>52</v>
      </c>
      <c r="E3" s="87" t="s">
        <v>51</v>
      </c>
      <c r="F3" s="87" t="s">
        <v>50</v>
      </c>
      <c r="G3" s="87" t="s">
        <v>49</v>
      </c>
      <c r="H3" s="87" t="s">
        <v>48</v>
      </c>
      <c r="I3" s="87" t="s">
        <v>47</v>
      </c>
      <c r="J3" s="87" t="s">
        <v>46</v>
      </c>
      <c r="K3" s="87" t="s">
        <v>45</v>
      </c>
      <c r="L3" s="87" t="s">
        <v>44</v>
      </c>
      <c r="M3" s="87" t="s">
        <v>43</v>
      </c>
      <c r="N3" s="37" t="s">
        <v>42</v>
      </c>
    </row>
    <row r="4" spans="1:14" ht="16.149999999999999" customHeight="1" x14ac:dyDescent="0.15">
      <c r="A4" s="59" t="s">
        <v>158</v>
      </c>
      <c r="B4" s="82">
        <v>2668</v>
      </c>
      <c r="C4" s="137">
        <v>2194</v>
      </c>
      <c r="D4" s="129">
        <v>4</v>
      </c>
      <c r="E4" s="129">
        <v>66</v>
      </c>
      <c r="F4" s="129">
        <v>10</v>
      </c>
      <c r="G4" s="129">
        <v>162</v>
      </c>
      <c r="H4" s="129">
        <v>14</v>
      </c>
      <c r="I4" s="129">
        <v>109</v>
      </c>
      <c r="J4" s="129">
        <v>5</v>
      </c>
      <c r="K4" s="129">
        <v>1</v>
      </c>
      <c r="L4" s="132">
        <v>0</v>
      </c>
      <c r="M4" s="129">
        <v>8</v>
      </c>
      <c r="N4" s="129">
        <v>95</v>
      </c>
    </row>
    <row r="5" spans="1:14" ht="16.149999999999999" customHeight="1" x14ac:dyDescent="0.15">
      <c r="A5" s="59" t="s">
        <v>178</v>
      </c>
      <c r="B5" s="82">
        <v>2774.7199999999993</v>
      </c>
      <c r="C5" s="137">
        <v>2308.9899999999998</v>
      </c>
      <c r="D5" s="129">
        <v>30.98</v>
      </c>
      <c r="E5" s="129">
        <v>54.83</v>
      </c>
      <c r="F5" s="129">
        <v>8.7899999999999991</v>
      </c>
      <c r="G5" s="129">
        <v>146.43</v>
      </c>
      <c r="H5" s="129">
        <v>11.78</v>
      </c>
      <c r="I5" s="129">
        <v>120.43</v>
      </c>
      <c r="J5" s="129">
        <v>5.6</v>
      </c>
      <c r="K5" s="129">
        <v>1.89</v>
      </c>
      <c r="L5" s="132">
        <v>0</v>
      </c>
      <c r="M5" s="129">
        <v>1</v>
      </c>
      <c r="N5" s="129">
        <v>84</v>
      </c>
    </row>
    <row r="6" spans="1:14" ht="16.149999999999999" customHeight="1" x14ac:dyDescent="0.15">
      <c r="A6" s="59" t="s">
        <v>179</v>
      </c>
      <c r="B6" s="82">
        <v>2836</v>
      </c>
      <c r="C6" s="137">
        <v>2350</v>
      </c>
      <c r="D6" s="129">
        <v>29</v>
      </c>
      <c r="E6" s="129">
        <v>59</v>
      </c>
      <c r="F6" s="129">
        <v>2</v>
      </c>
      <c r="G6" s="129">
        <v>149</v>
      </c>
      <c r="H6" s="129">
        <v>13</v>
      </c>
      <c r="I6" s="129">
        <v>134</v>
      </c>
      <c r="J6" s="129">
        <v>6</v>
      </c>
      <c r="K6" s="132">
        <v>0</v>
      </c>
      <c r="L6" s="132">
        <v>0</v>
      </c>
      <c r="M6" s="129">
        <v>10</v>
      </c>
      <c r="N6" s="129">
        <v>84</v>
      </c>
    </row>
    <row r="7" spans="1:14" ht="16.149999999999999" customHeight="1" x14ac:dyDescent="0.15">
      <c r="A7" s="59" t="s">
        <v>180</v>
      </c>
      <c r="B7" s="82">
        <v>2679</v>
      </c>
      <c r="C7" s="137">
        <v>2273</v>
      </c>
      <c r="D7" s="129">
        <v>16</v>
      </c>
      <c r="E7" s="129">
        <v>48</v>
      </c>
      <c r="F7" s="129">
        <v>1</v>
      </c>
      <c r="G7" s="129">
        <v>131</v>
      </c>
      <c r="H7" s="129">
        <v>3</v>
      </c>
      <c r="I7" s="129">
        <v>127</v>
      </c>
      <c r="J7" s="129">
        <v>3</v>
      </c>
      <c r="K7" s="132">
        <v>0</v>
      </c>
      <c r="L7" s="132">
        <v>0</v>
      </c>
      <c r="M7" s="132">
        <v>3</v>
      </c>
      <c r="N7" s="129">
        <v>74</v>
      </c>
    </row>
    <row r="8" spans="1:14" ht="16.149999999999999" customHeight="1" thickBot="1" x14ac:dyDescent="0.2">
      <c r="A8" s="60" t="s">
        <v>164</v>
      </c>
      <c r="B8" s="83">
        <v>2838</v>
      </c>
      <c r="C8" s="138">
        <v>2326</v>
      </c>
      <c r="D8" s="139" t="s">
        <v>162</v>
      </c>
      <c r="E8" s="139" t="s">
        <v>162</v>
      </c>
      <c r="F8" s="140">
        <v>1</v>
      </c>
      <c r="G8" s="139" t="s">
        <v>162</v>
      </c>
      <c r="H8" s="140">
        <v>7</v>
      </c>
      <c r="I8" s="140">
        <v>188</v>
      </c>
      <c r="J8" s="139" t="s">
        <v>162</v>
      </c>
      <c r="K8" s="141">
        <v>0</v>
      </c>
      <c r="L8" s="141">
        <v>0</v>
      </c>
      <c r="M8" s="139">
        <v>20</v>
      </c>
      <c r="N8" s="140">
        <v>77</v>
      </c>
    </row>
    <row r="9" spans="1:14" s="54" customFormat="1" ht="16.149999999999999" customHeight="1" x14ac:dyDescent="0.15">
      <c r="A9" s="5" t="s">
        <v>181</v>
      </c>
      <c r="B9" s="5"/>
      <c r="C9" s="5"/>
      <c r="D9" s="5"/>
      <c r="E9" s="5"/>
      <c r="F9" s="5"/>
      <c r="K9" s="56"/>
      <c r="L9" s="56"/>
      <c r="M9" s="56"/>
      <c r="N9" s="7" t="s">
        <v>41</v>
      </c>
    </row>
  </sheetData>
  <phoneticPr fontId="2"/>
  <pageMargins left="0.7" right="0.7" top="0.75" bottom="0.75" header="0.3" footer="0.3"/>
  <pageSetup paperSize="9" firstPageNumber="45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0F57F-66A8-4436-8D50-73A1CCF673B0}">
  <dimension ref="A1:W25"/>
  <sheetViews>
    <sheetView view="pageBreakPreview" zoomScale="90" zoomScaleNormal="100" zoomScaleSheetLayoutView="90" workbookViewId="0">
      <selection activeCell="D14" sqref="D14"/>
    </sheetView>
  </sheetViews>
  <sheetFormatPr defaultColWidth="9" defaultRowHeight="16.149999999999999" customHeight="1" x14ac:dyDescent="0.15"/>
  <cols>
    <col min="1" max="1" width="13" style="193" customWidth="1"/>
    <col min="2" max="11" width="9.75" style="63" customWidth="1"/>
    <col min="12" max="19" width="9" style="63"/>
    <col min="20" max="20" width="9" style="63" customWidth="1"/>
    <col min="21" max="16384" width="9" style="63"/>
  </cols>
  <sheetData>
    <row r="1" spans="1:23" s="61" customFormat="1" ht="30" customHeight="1" x14ac:dyDescent="0.2">
      <c r="A1" s="194" t="s">
        <v>238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</row>
    <row r="2" spans="1:23" s="107" customFormat="1" ht="16.149999999999999" customHeight="1" thickBot="1" x14ac:dyDescent="0.2">
      <c r="A2" s="191"/>
      <c r="B2" s="54"/>
      <c r="C2" s="54"/>
      <c r="D2" s="54"/>
      <c r="E2" s="54"/>
      <c r="F2" s="54"/>
      <c r="G2" s="54"/>
      <c r="H2" s="54"/>
      <c r="I2" s="54"/>
      <c r="J2" s="54"/>
      <c r="K2" s="62" t="s">
        <v>182</v>
      </c>
      <c r="M2" s="54"/>
      <c r="N2" s="54"/>
    </row>
    <row r="3" spans="1:23" s="72" customFormat="1" ht="27" x14ac:dyDescent="0.15">
      <c r="A3" s="227" t="s">
        <v>237</v>
      </c>
      <c r="B3" s="93" t="s">
        <v>185</v>
      </c>
      <c r="C3" s="93" t="s">
        <v>186</v>
      </c>
      <c r="D3" s="93" t="s">
        <v>187</v>
      </c>
      <c r="E3" s="93" t="s">
        <v>188</v>
      </c>
      <c r="F3" s="93" t="s">
        <v>189</v>
      </c>
      <c r="G3" s="93" t="s">
        <v>190</v>
      </c>
      <c r="H3" s="93" t="s">
        <v>191</v>
      </c>
      <c r="I3" s="93" t="s">
        <v>192</v>
      </c>
      <c r="J3" s="93" t="s">
        <v>202</v>
      </c>
      <c r="K3" s="93" t="s">
        <v>193</v>
      </c>
      <c r="L3" s="94"/>
      <c r="M3" s="94"/>
      <c r="N3" s="94"/>
    </row>
    <row r="4" spans="1:23" ht="16.149999999999999" customHeight="1" x14ac:dyDescent="0.15">
      <c r="A4" s="223" t="s">
        <v>236</v>
      </c>
      <c r="B4" s="146">
        <v>2326</v>
      </c>
      <c r="C4" s="100" t="s">
        <v>184</v>
      </c>
      <c r="D4" s="100" t="s">
        <v>184</v>
      </c>
      <c r="E4" s="100">
        <v>1</v>
      </c>
      <c r="F4" s="100" t="s">
        <v>184</v>
      </c>
      <c r="G4" s="100">
        <v>7</v>
      </c>
      <c r="H4" s="100">
        <v>188</v>
      </c>
      <c r="I4" s="100">
        <v>77</v>
      </c>
      <c r="J4" s="100" t="s">
        <v>203</v>
      </c>
      <c r="K4" s="100">
        <v>20</v>
      </c>
      <c r="L4" s="92"/>
      <c r="M4" s="92"/>
      <c r="N4" s="92"/>
    </row>
    <row r="5" spans="1:23" s="64" customFormat="1" ht="16.149999999999999" customHeight="1" x14ac:dyDescent="0.15">
      <c r="A5" s="224" t="s">
        <v>5</v>
      </c>
      <c r="B5" s="142">
        <v>157</v>
      </c>
      <c r="C5" s="142" t="s">
        <v>184</v>
      </c>
      <c r="D5" s="142" t="s">
        <v>21</v>
      </c>
      <c r="E5" s="142" t="s">
        <v>21</v>
      </c>
      <c r="F5" s="142" t="s">
        <v>184</v>
      </c>
      <c r="G5" s="142" t="s">
        <v>21</v>
      </c>
      <c r="H5" s="142" t="s">
        <v>203</v>
      </c>
      <c r="I5" s="142" t="s">
        <v>184</v>
      </c>
      <c r="J5" s="142" t="s">
        <v>21</v>
      </c>
      <c r="K5" s="142" t="s">
        <v>203</v>
      </c>
      <c r="L5" s="92"/>
      <c r="M5" s="92"/>
      <c r="N5" s="92"/>
    </row>
    <row r="6" spans="1:23" s="64" customFormat="1" ht="16.149999999999999" customHeight="1" x14ac:dyDescent="0.15">
      <c r="A6" s="224" t="s">
        <v>6</v>
      </c>
      <c r="B6" s="142">
        <v>300</v>
      </c>
      <c r="C6" s="142" t="s">
        <v>184</v>
      </c>
      <c r="D6" s="142" t="s">
        <v>184</v>
      </c>
      <c r="E6" s="142" t="s">
        <v>184</v>
      </c>
      <c r="F6" s="142">
        <v>24</v>
      </c>
      <c r="G6" s="142" t="s">
        <v>184</v>
      </c>
      <c r="H6" s="142" t="s">
        <v>203</v>
      </c>
      <c r="I6" s="142">
        <v>3</v>
      </c>
      <c r="J6" s="142" t="s">
        <v>203</v>
      </c>
      <c r="K6" s="142" t="s">
        <v>203</v>
      </c>
      <c r="L6" s="92"/>
      <c r="M6" s="92"/>
      <c r="N6" s="92"/>
    </row>
    <row r="7" spans="1:23" s="64" customFormat="1" ht="16.149999999999999" customHeight="1" x14ac:dyDescent="0.15">
      <c r="A7" s="224" t="s">
        <v>7</v>
      </c>
      <c r="B7" s="142">
        <v>420</v>
      </c>
      <c r="C7" s="142" t="s">
        <v>184</v>
      </c>
      <c r="D7" s="142">
        <v>11</v>
      </c>
      <c r="E7" s="142" t="s">
        <v>184</v>
      </c>
      <c r="F7" s="142" t="s">
        <v>184</v>
      </c>
      <c r="G7" s="142" t="s">
        <v>184</v>
      </c>
      <c r="H7" s="142" t="s">
        <v>203</v>
      </c>
      <c r="I7" s="142" t="s">
        <v>184</v>
      </c>
      <c r="J7" s="142" t="s">
        <v>203</v>
      </c>
      <c r="K7" s="142" t="s">
        <v>203</v>
      </c>
      <c r="L7" s="92"/>
      <c r="M7" s="92"/>
      <c r="N7" s="92"/>
    </row>
    <row r="8" spans="1:23" s="64" customFormat="1" ht="16.149999999999999" customHeight="1" x14ac:dyDescent="0.15">
      <c r="A8" s="224" t="s">
        <v>8</v>
      </c>
      <c r="B8" s="142">
        <v>145</v>
      </c>
      <c r="C8" s="142" t="s">
        <v>184</v>
      </c>
      <c r="D8" s="142">
        <v>4</v>
      </c>
      <c r="E8" s="142" t="s">
        <v>184</v>
      </c>
      <c r="F8" s="142">
        <v>15</v>
      </c>
      <c r="G8" s="142" t="s">
        <v>21</v>
      </c>
      <c r="H8" s="142" t="s">
        <v>203</v>
      </c>
      <c r="I8" s="142" t="s">
        <v>184</v>
      </c>
      <c r="J8" s="142" t="s">
        <v>21</v>
      </c>
      <c r="K8" s="142" t="s">
        <v>203</v>
      </c>
      <c r="L8" s="92"/>
      <c r="M8" s="92"/>
      <c r="N8" s="92"/>
    </row>
    <row r="9" spans="1:23" s="64" customFormat="1" ht="16.149999999999999" customHeight="1" x14ac:dyDescent="0.15">
      <c r="A9" s="224" t="s">
        <v>9</v>
      </c>
      <c r="B9" s="142">
        <v>95</v>
      </c>
      <c r="C9" s="142" t="s">
        <v>184</v>
      </c>
      <c r="D9" s="142" t="s">
        <v>184</v>
      </c>
      <c r="E9" s="142" t="s">
        <v>184</v>
      </c>
      <c r="F9" s="142" t="s">
        <v>184</v>
      </c>
      <c r="G9" s="142" t="s">
        <v>21</v>
      </c>
      <c r="H9" s="142" t="s">
        <v>203</v>
      </c>
      <c r="I9" s="142">
        <v>17</v>
      </c>
      <c r="J9" s="142" t="s">
        <v>203</v>
      </c>
      <c r="K9" s="142" t="s">
        <v>21</v>
      </c>
      <c r="L9" s="92"/>
      <c r="M9" s="92"/>
      <c r="N9" s="92"/>
    </row>
    <row r="10" spans="1:23" s="64" customFormat="1" ht="16.149999999999999" customHeight="1" x14ac:dyDescent="0.15">
      <c r="A10" s="224" t="s">
        <v>10</v>
      </c>
      <c r="B10" s="142" t="s">
        <v>184</v>
      </c>
      <c r="C10" s="142" t="s">
        <v>184</v>
      </c>
      <c r="D10" s="142" t="s">
        <v>184</v>
      </c>
      <c r="E10" s="142" t="s">
        <v>184</v>
      </c>
      <c r="F10" s="142" t="s">
        <v>184</v>
      </c>
      <c r="G10" s="142" t="s">
        <v>184</v>
      </c>
      <c r="H10" s="142" t="s">
        <v>184</v>
      </c>
      <c r="I10" s="142" t="s">
        <v>184</v>
      </c>
      <c r="J10" s="142" t="s">
        <v>184</v>
      </c>
      <c r="K10" s="142" t="s">
        <v>184</v>
      </c>
      <c r="L10" s="92"/>
      <c r="M10" s="92"/>
      <c r="N10" s="92"/>
    </row>
    <row r="11" spans="1:23" s="64" customFormat="1" ht="16.149999999999999" customHeight="1" x14ac:dyDescent="0.15">
      <c r="A11" s="224" t="s">
        <v>11</v>
      </c>
      <c r="B11" s="142">
        <v>64</v>
      </c>
      <c r="C11" s="142" t="s">
        <v>184</v>
      </c>
      <c r="D11" s="142" t="s">
        <v>21</v>
      </c>
      <c r="E11" s="142" t="s">
        <v>21</v>
      </c>
      <c r="F11" s="142" t="s">
        <v>184</v>
      </c>
      <c r="G11" s="142" t="s">
        <v>21</v>
      </c>
      <c r="H11" s="142" t="s">
        <v>203</v>
      </c>
      <c r="I11" s="142" t="s">
        <v>184</v>
      </c>
      <c r="J11" s="142" t="s">
        <v>21</v>
      </c>
      <c r="K11" s="142" t="s">
        <v>21</v>
      </c>
      <c r="L11" s="92"/>
      <c r="M11" s="92"/>
      <c r="N11" s="92"/>
    </row>
    <row r="12" spans="1:23" s="64" customFormat="1" ht="16.149999999999999" customHeight="1" x14ac:dyDescent="0.15">
      <c r="A12" s="224" t="s">
        <v>12</v>
      </c>
      <c r="B12" s="142">
        <v>232</v>
      </c>
      <c r="C12" s="142" t="s">
        <v>184</v>
      </c>
      <c r="D12" s="142" t="s">
        <v>184</v>
      </c>
      <c r="E12" s="142" t="s">
        <v>21</v>
      </c>
      <c r="F12" s="142">
        <v>31</v>
      </c>
      <c r="G12" s="142" t="s">
        <v>184</v>
      </c>
      <c r="H12" s="142" t="s">
        <v>203</v>
      </c>
      <c r="I12" s="142" t="s">
        <v>21</v>
      </c>
      <c r="J12" s="142" t="s">
        <v>21</v>
      </c>
      <c r="K12" s="142" t="s">
        <v>203</v>
      </c>
      <c r="L12" s="92"/>
      <c r="M12" s="92"/>
      <c r="N12" s="92"/>
    </row>
    <row r="13" spans="1:23" s="64" customFormat="1" ht="16.149999999999999" customHeight="1" x14ac:dyDescent="0.15">
      <c r="A13" s="224" t="s">
        <v>13</v>
      </c>
      <c r="B13" s="142">
        <v>133</v>
      </c>
      <c r="C13" s="142" t="s">
        <v>184</v>
      </c>
      <c r="D13" s="142">
        <v>4</v>
      </c>
      <c r="E13" s="142" t="s">
        <v>184</v>
      </c>
      <c r="F13" s="142" t="s">
        <v>184</v>
      </c>
      <c r="G13" s="142" t="s">
        <v>21</v>
      </c>
      <c r="H13" s="142" t="s">
        <v>203</v>
      </c>
      <c r="I13" s="142" t="s">
        <v>184</v>
      </c>
      <c r="J13" s="142" t="s">
        <v>21</v>
      </c>
      <c r="K13" s="142" t="s">
        <v>203</v>
      </c>
      <c r="L13" s="92"/>
      <c r="M13" s="92"/>
      <c r="N13" s="92"/>
    </row>
    <row r="14" spans="1:23" s="64" customFormat="1" ht="16.149999999999999" customHeight="1" x14ac:dyDescent="0.15">
      <c r="A14" s="224" t="s">
        <v>14</v>
      </c>
      <c r="B14" s="142">
        <v>150</v>
      </c>
      <c r="C14" s="142" t="s">
        <v>184</v>
      </c>
      <c r="D14" s="142" t="s">
        <v>21</v>
      </c>
      <c r="E14" s="142" t="s">
        <v>184</v>
      </c>
      <c r="F14" s="142" t="s">
        <v>184</v>
      </c>
      <c r="G14" s="142" t="s">
        <v>21</v>
      </c>
      <c r="H14" s="142" t="s">
        <v>203</v>
      </c>
      <c r="I14" s="142" t="s">
        <v>21</v>
      </c>
      <c r="J14" s="142" t="s">
        <v>203</v>
      </c>
      <c r="K14" s="142" t="s">
        <v>203</v>
      </c>
      <c r="L14" s="92"/>
      <c r="M14" s="92"/>
      <c r="N14" s="92"/>
    </row>
    <row r="15" spans="1:23" s="64" customFormat="1" ht="16.149999999999999" customHeight="1" x14ac:dyDescent="0.15">
      <c r="A15" s="224" t="s">
        <v>15</v>
      </c>
      <c r="B15" s="142">
        <v>115</v>
      </c>
      <c r="C15" s="142" t="s">
        <v>184</v>
      </c>
      <c r="D15" s="142" t="s">
        <v>184</v>
      </c>
      <c r="E15" s="142" t="s">
        <v>21</v>
      </c>
      <c r="F15" s="142" t="s">
        <v>184</v>
      </c>
      <c r="G15" s="142" t="s">
        <v>21</v>
      </c>
      <c r="H15" s="142" t="s">
        <v>203</v>
      </c>
      <c r="I15" s="142">
        <v>13</v>
      </c>
      <c r="J15" s="142" t="s">
        <v>21</v>
      </c>
      <c r="K15" s="142" t="s">
        <v>203</v>
      </c>
      <c r="L15" s="92"/>
      <c r="M15" s="92"/>
      <c r="N15" s="92"/>
    </row>
    <row r="16" spans="1:23" s="64" customFormat="1" ht="16.149999999999999" customHeight="1" x14ac:dyDescent="0.15">
      <c r="A16" s="224" t="s">
        <v>16</v>
      </c>
      <c r="B16" s="142">
        <v>216</v>
      </c>
      <c r="C16" s="142" t="s">
        <v>184</v>
      </c>
      <c r="D16" s="142">
        <v>3</v>
      </c>
      <c r="E16" s="142" t="s">
        <v>184</v>
      </c>
      <c r="F16" s="142" t="s">
        <v>184</v>
      </c>
      <c r="G16" s="142" t="s">
        <v>184</v>
      </c>
      <c r="H16" s="142" t="s">
        <v>203</v>
      </c>
      <c r="I16" s="142">
        <v>6</v>
      </c>
      <c r="J16" s="142" t="s">
        <v>21</v>
      </c>
      <c r="K16" s="142" t="s">
        <v>21</v>
      </c>
      <c r="L16" s="92"/>
      <c r="M16" s="92"/>
      <c r="N16" s="92"/>
    </row>
    <row r="17" spans="1:14" s="64" customFormat="1" ht="16.149999999999999" customHeight="1" x14ac:dyDescent="0.15">
      <c r="A17" s="224" t="s">
        <v>17</v>
      </c>
      <c r="B17" s="142">
        <v>121</v>
      </c>
      <c r="C17" s="142" t="s">
        <v>184</v>
      </c>
      <c r="D17" s="142">
        <v>0</v>
      </c>
      <c r="E17" s="142" t="s">
        <v>184</v>
      </c>
      <c r="F17" s="142">
        <v>5</v>
      </c>
      <c r="G17" s="142">
        <v>2</v>
      </c>
      <c r="H17" s="142" t="s">
        <v>203</v>
      </c>
      <c r="I17" s="142" t="s">
        <v>184</v>
      </c>
      <c r="J17" s="142" t="s">
        <v>203</v>
      </c>
      <c r="K17" s="142" t="s">
        <v>203</v>
      </c>
      <c r="L17" s="92"/>
      <c r="M17" s="92"/>
      <c r="N17" s="92"/>
    </row>
    <row r="18" spans="1:14" s="64" customFormat="1" ht="16.149999999999999" customHeight="1" x14ac:dyDescent="0.15">
      <c r="A18" s="224" t="s">
        <v>18</v>
      </c>
      <c r="B18" s="142">
        <v>125</v>
      </c>
      <c r="C18" s="142" t="s">
        <v>184</v>
      </c>
      <c r="D18" s="142" t="s">
        <v>21</v>
      </c>
      <c r="E18" s="142">
        <v>0</v>
      </c>
      <c r="F18" s="142" t="s">
        <v>184</v>
      </c>
      <c r="G18" s="142" t="s">
        <v>21</v>
      </c>
      <c r="H18" s="142">
        <v>7</v>
      </c>
      <c r="I18" s="142" t="s">
        <v>21</v>
      </c>
      <c r="J18" s="142" t="s">
        <v>203</v>
      </c>
      <c r="K18" s="142" t="s">
        <v>21</v>
      </c>
      <c r="L18" s="92"/>
      <c r="M18" s="92"/>
      <c r="N18" s="92"/>
    </row>
    <row r="19" spans="1:14" s="64" customFormat="1" ht="16.149999999999999" customHeight="1" x14ac:dyDescent="0.15">
      <c r="A19" s="224" t="s">
        <v>19</v>
      </c>
      <c r="B19" s="142" t="s">
        <v>21</v>
      </c>
      <c r="C19" s="142" t="s">
        <v>184</v>
      </c>
      <c r="D19" s="142" t="s">
        <v>21</v>
      </c>
      <c r="E19" s="142" t="s">
        <v>21</v>
      </c>
      <c r="F19" s="142" t="s">
        <v>21</v>
      </c>
      <c r="G19" s="142" t="s">
        <v>21</v>
      </c>
      <c r="H19" s="142" t="s">
        <v>21</v>
      </c>
      <c r="I19" s="142" t="s">
        <v>21</v>
      </c>
      <c r="J19" s="142" t="s">
        <v>21</v>
      </c>
      <c r="K19" s="142" t="s">
        <v>21</v>
      </c>
      <c r="L19" s="92"/>
      <c r="M19" s="92"/>
      <c r="N19" s="92"/>
    </row>
    <row r="20" spans="1:14" s="64" customFormat="1" ht="16.149999999999999" customHeight="1" x14ac:dyDescent="0.15">
      <c r="A20" s="224" t="s">
        <v>20</v>
      </c>
      <c r="B20" s="142">
        <v>12</v>
      </c>
      <c r="C20" s="142" t="s">
        <v>184</v>
      </c>
      <c r="D20" s="142" t="s">
        <v>21</v>
      </c>
      <c r="E20" s="142" t="s">
        <v>21</v>
      </c>
      <c r="F20" s="142" t="s">
        <v>21</v>
      </c>
      <c r="G20" s="142" t="s">
        <v>21</v>
      </c>
      <c r="H20" s="142" t="s">
        <v>21</v>
      </c>
      <c r="I20" s="142" t="s">
        <v>21</v>
      </c>
      <c r="J20" s="142" t="s">
        <v>21</v>
      </c>
      <c r="K20" s="142" t="s">
        <v>21</v>
      </c>
      <c r="L20" s="92"/>
      <c r="M20" s="92"/>
      <c r="N20" s="92"/>
    </row>
    <row r="21" spans="1:14" s="64" customFormat="1" ht="16.149999999999999" customHeight="1" x14ac:dyDescent="0.15">
      <c r="A21" s="224" t="s">
        <v>22</v>
      </c>
      <c r="B21" s="142" t="s">
        <v>21</v>
      </c>
      <c r="C21" s="142" t="s">
        <v>184</v>
      </c>
      <c r="D21" s="142" t="s">
        <v>21</v>
      </c>
      <c r="E21" s="142" t="s">
        <v>21</v>
      </c>
      <c r="F21" s="142" t="s">
        <v>21</v>
      </c>
      <c r="G21" s="142" t="s">
        <v>21</v>
      </c>
      <c r="H21" s="142" t="s">
        <v>21</v>
      </c>
      <c r="I21" s="142" t="s">
        <v>21</v>
      </c>
      <c r="J21" s="142" t="s">
        <v>21</v>
      </c>
      <c r="K21" s="142" t="s">
        <v>21</v>
      </c>
      <c r="L21" s="92"/>
      <c r="M21" s="92"/>
      <c r="N21" s="92"/>
    </row>
    <row r="22" spans="1:14" s="64" customFormat="1" ht="16.149999999999999" customHeight="1" x14ac:dyDescent="0.15">
      <c r="A22" s="225" t="s">
        <v>20</v>
      </c>
      <c r="B22" s="142" t="s">
        <v>21</v>
      </c>
      <c r="C22" s="142" t="s">
        <v>184</v>
      </c>
      <c r="D22" s="142" t="s">
        <v>21</v>
      </c>
      <c r="E22" s="142" t="s">
        <v>21</v>
      </c>
      <c r="F22" s="142" t="s">
        <v>21</v>
      </c>
      <c r="G22" s="142" t="s">
        <v>21</v>
      </c>
      <c r="H22" s="142" t="s">
        <v>21</v>
      </c>
      <c r="I22" s="142" t="s">
        <v>21</v>
      </c>
      <c r="J22" s="142" t="s">
        <v>21</v>
      </c>
      <c r="K22" s="142" t="s">
        <v>21</v>
      </c>
      <c r="L22" s="92"/>
      <c r="M22" s="92"/>
      <c r="N22" s="92"/>
    </row>
    <row r="23" spans="1:14" s="64" customFormat="1" ht="16.149999999999999" customHeight="1" x14ac:dyDescent="0.15">
      <c r="A23" s="225" t="s">
        <v>23</v>
      </c>
      <c r="B23" s="142" t="s">
        <v>184</v>
      </c>
      <c r="C23" s="142" t="s">
        <v>184</v>
      </c>
      <c r="D23" s="142" t="s">
        <v>184</v>
      </c>
      <c r="E23" s="142" t="s">
        <v>184</v>
      </c>
      <c r="F23" s="142" t="s">
        <v>184</v>
      </c>
      <c r="G23" s="142" t="s">
        <v>184</v>
      </c>
      <c r="H23" s="142" t="s">
        <v>184</v>
      </c>
      <c r="I23" s="142" t="s">
        <v>184</v>
      </c>
      <c r="J23" s="142" t="s">
        <v>184</v>
      </c>
      <c r="K23" s="142" t="s">
        <v>184</v>
      </c>
      <c r="L23" s="92"/>
      <c r="M23" s="92"/>
      <c r="N23" s="92"/>
    </row>
    <row r="24" spans="1:14" s="64" customFormat="1" ht="16.149999999999999" customHeight="1" thickBot="1" x14ac:dyDescent="0.2">
      <c r="A24" s="226" t="s">
        <v>24</v>
      </c>
      <c r="B24" s="143">
        <v>31</v>
      </c>
      <c r="C24" s="143" t="s">
        <v>184</v>
      </c>
      <c r="D24" s="143" t="s">
        <v>21</v>
      </c>
      <c r="E24" s="143" t="s">
        <v>184</v>
      </c>
      <c r="F24" s="143" t="s">
        <v>184</v>
      </c>
      <c r="G24" s="143" t="s">
        <v>21</v>
      </c>
      <c r="H24" s="143" t="s">
        <v>203</v>
      </c>
      <c r="I24" s="143" t="s">
        <v>184</v>
      </c>
      <c r="J24" s="143" t="s">
        <v>203</v>
      </c>
      <c r="K24" s="143" t="s">
        <v>21</v>
      </c>
      <c r="L24" s="92"/>
      <c r="M24" s="92"/>
      <c r="N24" s="92"/>
    </row>
    <row r="25" spans="1:14" s="108" customFormat="1" ht="16.149999999999999" customHeight="1" x14ac:dyDescent="0.15">
      <c r="A25" s="192"/>
      <c r="B25" s="35"/>
      <c r="C25" s="35"/>
      <c r="D25" s="35"/>
      <c r="E25" s="35"/>
      <c r="F25" s="35"/>
      <c r="G25" s="35"/>
      <c r="H25" s="54"/>
      <c r="I25" s="54"/>
      <c r="J25" s="54"/>
      <c r="K25" s="65" t="s">
        <v>25</v>
      </c>
      <c r="L25" s="54"/>
      <c r="M25" s="54"/>
      <c r="N25" s="5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994C-D34F-43A8-B922-FBE0C557B46F}">
  <dimension ref="A1:I16"/>
  <sheetViews>
    <sheetView view="pageBreakPreview" zoomScaleNormal="100" zoomScaleSheetLayoutView="100" workbookViewId="0">
      <selection activeCell="E16" sqref="E16"/>
    </sheetView>
  </sheetViews>
  <sheetFormatPr defaultColWidth="9" defaultRowHeight="16.149999999999999" customHeight="1" x14ac:dyDescent="0.15"/>
  <cols>
    <col min="1" max="1" width="9.125" style="63" customWidth="1"/>
    <col min="2" max="8" width="9.75" style="63" customWidth="1"/>
    <col min="9" max="12" width="5.5" style="63" customWidth="1"/>
    <col min="13" max="20" width="9" style="63"/>
    <col min="21" max="21" width="9" style="63" customWidth="1"/>
    <col min="22" max="16384" width="9" style="63"/>
  </cols>
  <sheetData>
    <row r="1" spans="1:9" s="10" customFormat="1" ht="30" customHeight="1" x14ac:dyDescent="0.15">
      <c r="A1" s="84" t="s">
        <v>210</v>
      </c>
    </row>
    <row r="2" spans="1:9" s="110" customFormat="1" ht="16.149999999999999" customHeight="1" thickBot="1" x14ac:dyDescent="0.2">
      <c r="A2" s="54"/>
      <c r="B2" s="54"/>
      <c r="C2" s="54"/>
      <c r="D2" s="54"/>
      <c r="E2" s="54"/>
      <c r="F2" s="54"/>
      <c r="G2" s="54"/>
      <c r="H2" s="35" t="s">
        <v>173</v>
      </c>
    </row>
    <row r="3" spans="1:9" s="11" customFormat="1" ht="27" x14ac:dyDescent="0.15">
      <c r="A3" s="152" t="s">
        <v>30</v>
      </c>
      <c r="B3" s="153" t="s">
        <v>61</v>
      </c>
      <c r="C3" s="154" t="s">
        <v>0</v>
      </c>
      <c r="D3" s="154" t="s">
        <v>60</v>
      </c>
      <c r="E3" s="154" t="s">
        <v>59</v>
      </c>
      <c r="F3" s="154" t="s">
        <v>58</v>
      </c>
      <c r="G3" s="154" t="s">
        <v>57</v>
      </c>
      <c r="H3" s="155" t="s">
        <v>56</v>
      </c>
    </row>
    <row r="4" spans="1:9" s="11" customFormat="1" ht="16.149999999999999" customHeight="1" x14ac:dyDescent="0.15">
      <c r="A4" s="156" t="s">
        <v>200</v>
      </c>
      <c r="B4" s="157" t="s">
        <v>55</v>
      </c>
      <c r="C4" s="158">
        <v>85</v>
      </c>
      <c r="D4" s="159">
        <v>64</v>
      </c>
      <c r="E4" s="159">
        <v>1</v>
      </c>
      <c r="F4" s="159">
        <v>3</v>
      </c>
      <c r="G4" s="159">
        <v>17</v>
      </c>
      <c r="H4" s="159" t="s">
        <v>21</v>
      </c>
    </row>
    <row r="5" spans="1:9" s="11" customFormat="1" ht="16.149999999999999" customHeight="1" x14ac:dyDescent="0.15">
      <c r="A5" s="160"/>
      <c r="B5" s="157" t="s">
        <v>54</v>
      </c>
      <c r="C5" s="158">
        <v>349</v>
      </c>
      <c r="D5" s="159">
        <v>214</v>
      </c>
      <c r="E5" s="159">
        <v>24</v>
      </c>
      <c r="F5" s="159">
        <v>41</v>
      </c>
      <c r="G5" s="159">
        <v>70</v>
      </c>
      <c r="H5" s="159" t="s">
        <v>21</v>
      </c>
    </row>
    <row r="6" spans="1:9" s="11" customFormat="1" ht="16.149999999999999" customHeight="1" x14ac:dyDescent="0.15">
      <c r="A6" s="160" t="s">
        <v>224</v>
      </c>
      <c r="B6" s="157" t="s">
        <v>55</v>
      </c>
      <c r="C6" s="158">
        <v>78</v>
      </c>
      <c r="D6" s="159">
        <v>43</v>
      </c>
      <c r="E6" s="159">
        <v>4</v>
      </c>
      <c r="F6" s="159">
        <v>2</v>
      </c>
      <c r="G6" s="159">
        <v>28</v>
      </c>
      <c r="H6" s="159">
        <v>1</v>
      </c>
    </row>
    <row r="7" spans="1:9" s="11" customFormat="1" ht="16.149999999999999" customHeight="1" x14ac:dyDescent="0.15">
      <c r="A7" s="160"/>
      <c r="B7" s="157" t="s">
        <v>54</v>
      </c>
      <c r="C7" s="158">
        <v>482</v>
      </c>
      <c r="D7" s="159">
        <v>174</v>
      </c>
      <c r="E7" s="159">
        <v>128</v>
      </c>
      <c r="F7" s="159">
        <v>10</v>
      </c>
      <c r="G7" s="159">
        <v>147</v>
      </c>
      <c r="H7" s="159">
        <v>23</v>
      </c>
    </row>
    <row r="8" spans="1:9" s="11" customFormat="1" ht="16.149999999999999" customHeight="1" x14ac:dyDescent="0.15">
      <c r="A8" s="160" t="s">
        <v>225</v>
      </c>
      <c r="B8" s="157" t="s">
        <v>55</v>
      </c>
      <c r="C8" s="158">
        <v>130</v>
      </c>
      <c r="D8" s="159">
        <v>59</v>
      </c>
      <c r="E8" s="159">
        <v>47</v>
      </c>
      <c r="F8" s="159">
        <v>13</v>
      </c>
      <c r="G8" s="159">
        <v>9</v>
      </c>
      <c r="H8" s="159">
        <v>2</v>
      </c>
    </row>
    <row r="9" spans="1:9" s="11" customFormat="1" ht="16.149999999999999" customHeight="1" x14ac:dyDescent="0.15">
      <c r="A9" s="160"/>
      <c r="B9" s="157" t="s">
        <v>54</v>
      </c>
      <c r="C9" s="158">
        <v>520</v>
      </c>
      <c r="D9" s="159">
        <v>174</v>
      </c>
      <c r="E9" s="159">
        <v>320</v>
      </c>
      <c r="F9" s="159">
        <v>14</v>
      </c>
      <c r="G9" s="159">
        <v>8</v>
      </c>
      <c r="H9" s="159">
        <v>4</v>
      </c>
    </row>
    <row r="10" spans="1:9" s="11" customFormat="1" ht="16.149999999999999" customHeight="1" x14ac:dyDescent="0.15">
      <c r="A10" s="160" t="s">
        <v>226</v>
      </c>
      <c r="B10" s="157" t="s">
        <v>55</v>
      </c>
      <c r="C10" s="158">
        <v>99</v>
      </c>
      <c r="D10" s="159">
        <v>83</v>
      </c>
      <c r="E10" s="159">
        <v>5</v>
      </c>
      <c r="F10" s="159">
        <v>10</v>
      </c>
      <c r="G10" s="159">
        <v>1</v>
      </c>
      <c r="H10" s="159" t="s">
        <v>21</v>
      </c>
    </row>
    <row r="11" spans="1:9" s="11" customFormat="1" ht="16.149999999999999" customHeight="1" x14ac:dyDescent="0.15">
      <c r="A11" s="160"/>
      <c r="B11" s="157" t="s">
        <v>54</v>
      </c>
      <c r="C11" s="158">
        <v>216</v>
      </c>
      <c r="D11" s="159">
        <v>192</v>
      </c>
      <c r="E11" s="159">
        <v>9</v>
      </c>
      <c r="F11" s="159">
        <v>10</v>
      </c>
      <c r="G11" s="159">
        <v>5</v>
      </c>
      <c r="H11" s="159" t="s">
        <v>21</v>
      </c>
    </row>
    <row r="12" spans="1:9" s="11" customFormat="1" ht="16.149999999999999" customHeight="1" x14ac:dyDescent="0.15">
      <c r="A12" s="160" t="s">
        <v>227</v>
      </c>
      <c r="B12" s="157" t="s">
        <v>55</v>
      </c>
      <c r="C12" s="199">
        <v>97</v>
      </c>
      <c r="D12" s="159">
        <v>59</v>
      </c>
      <c r="E12" s="159">
        <v>9</v>
      </c>
      <c r="F12" s="159">
        <v>13</v>
      </c>
      <c r="G12" s="159">
        <v>16</v>
      </c>
      <c r="H12" s="159" t="s">
        <v>21</v>
      </c>
      <c r="I12" s="73"/>
    </row>
    <row r="13" spans="1:9" s="11" customFormat="1" ht="16.149999999999999" customHeight="1" thickBot="1" x14ac:dyDescent="0.2">
      <c r="A13" s="161"/>
      <c r="B13" s="162" t="s">
        <v>54</v>
      </c>
      <c r="C13" s="200">
        <v>498</v>
      </c>
      <c r="D13" s="201">
        <v>195</v>
      </c>
      <c r="E13" s="201">
        <v>223</v>
      </c>
      <c r="F13" s="201">
        <v>19</v>
      </c>
      <c r="G13" s="201">
        <v>61</v>
      </c>
      <c r="H13" s="201" t="s">
        <v>21</v>
      </c>
      <c r="I13" s="73"/>
    </row>
    <row r="14" spans="1:9" s="110" customFormat="1" ht="16.149999999999999" customHeight="1" x14ac:dyDescent="0.15">
      <c r="A14" s="163"/>
      <c r="B14" s="163"/>
      <c r="C14" s="163"/>
      <c r="D14" s="163"/>
      <c r="E14" s="163"/>
      <c r="F14" s="163"/>
      <c r="G14" s="163"/>
      <c r="H14" s="164" t="s">
        <v>183</v>
      </c>
    </row>
    <row r="15" spans="1:9" s="11" customFormat="1" ht="16.149999999999999" customHeight="1" x14ac:dyDescent="0.15"/>
    <row r="16" spans="1:9" s="66" customFormat="1" ht="16.149999999999999" customHeigh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ABC0-6271-4C4B-AFE2-AA4D30ABDECE}">
  <dimension ref="A1:S12"/>
  <sheetViews>
    <sheetView view="pageBreakPreview" zoomScaleNormal="100" zoomScaleSheetLayoutView="100" workbookViewId="0">
      <selection activeCell="F21" sqref="F21"/>
    </sheetView>
  </sheetViews>
  <sheetFormatPr defaultColWidth="9" defaultRowHeight="16.149999999999999" customHeight="1" x14ac:dyDescent="0.15"/>
  <cols>
    <col min="1" max="1" width="9.625" style="11" customWidth="1"/>
    <col min="2" max="2" width="10" style="15" customWidth="1"/>
    <col min="3" max="3" width="10" style="11" customWidth="1"/>
    <col min="4" max="5" width="8.625" style="11" customWidth="1"/>
    <col min="6" max="6" width="10.25" style="11" bestFit="1" customWidth="1"/>
    <col min="7" max="7" width="8.625" style="11" customWidth="1"/>
    <col min="8" max="8" width="11.625" style="11" bestFit="1" customWidth="1"/>
    <col min="9" max="10" width="8.625" style="11" customWidth="1"/>
    <col min="11" max="11" width="6.875" style="11" customWidth="1"/>
    <col min="12" max="12" width="8.125" style="11" customWidth="1"/>
    <col min="13" max="16384" width="9" style="11"/>
  </cols>
  <sheetData>
    <row r="1" spans="1:19" ht="30" customHeight="1" x14ac:dyDescent="0.15">
      <c r="A1" s="88" t="s">
        <v>151</v>
      </c>
      <c r="B1" s="88"/>
      <c r="C1" s="88"/>
      <c r="D1" s="88"/>
      <c r="E1" s="88"/>
      <c r="F1" s="88"/>
      <c r="G1" s="88"/>
      <c r="H1" s="88"/>
      <c r="I1" s="88"/>
      <c r="J1" s="88"/>
    </row>
    <row r="2" spans="1:19" s="109" customFormat="1" ht="16.149999999999999" customHeight="1" thickBot="1" x14ac:dyDescent="0.2">
      <c r="B2" s="111"/>
      <c r="C2" s="111"/>
      <c r="D2" s="111"/>
      <c r="E2" s="111"/>
      <c r="F2" s="111"/>
      <c r="G2" s="111"/>
      <c r="H2" s="111"/>
      <c r="I2" s="111"/>
      <c r="J2" s="52"/>
      <c r="S2" s="112" t="s">
        <v>204</v>
      </c>
    </row>
    <row r="3" spans="1:19" ht="16.149999999999999" customHeight="1" x14ac:dyDescent="0.15">
      <c r="A3" s="251" t="s">
        <v>30</v>
      </c>
      <c r="B3" s="247" t="s">
        <v>129</v>
      </c>
      <c r="C3" s="254" t="s">
        <v>130</v>
      </c>
      <c r="D3" s="256" t="s">
        <v>71</v>
      </c>
      <c r="E3" s="257"/>
      <c r="F3" s="257"/>
      <c r="G3" s="257"/>
      <c r="H3" s="258"/>
      <c r="I3" s="244" t="s">
        <v>70</v>
      </c>
      <c r="J3" s="245"/>
      <c r="K3" s="246"/>
      <c r="L3" s="244" t="s">
        <v>134</v>
      </c>
      <c r="M3" s="245"/>
      <c r="N3" s="246"/>
      <c r="O3" s="259" t="s">
        <v>67</v>
      </c>
      <c r="P3" s="247" t="s">
        <v>131</v>
      </c>
      <c r="Q3" s="247" t="s">
        <v>66</v>
      </c>
      <c r="R3" s="247" t="s">
        <v>132</v>
      </c>
      <c r="S3" s="249" t="s">
        <v>133</v>
      </c>
    </row>
    <row r="4" spans="1:19" ht="16.149999999999999" customHeight="1" x14ac:dyDescent="0.15">
      <c r="A4" s="252"/>
      <c r="B4" s="253"/>
      <c r="C4" s="255"/>
      <c r="D4" s="12" t="s">
        <v>65</v>
      </c>
      <c r="E4" s="12" t="s">
        <v>69</v>
      </c>
      <c r="F4" s="12" t="s">
        <v>68</v>
      </c>
      <c r="G4" s="12" t="s">
        <v>146</v>
      </c>
      <c r="H4" s="12" t="s">
        <v>63</v>
      </c>
      <c r="I4" s="12" t="s">
        <v>65</v>
      </c>
      <c r="J4" s="36" t="s">
        <v>42</v>
      </c>
      <c r="K4" s="12" t="s">
        <v>63</v>
      </c>
      <c r="L4" s="12" t="s">
        <v>65</v>
      </c>
      <c r="M4" s="12" t="s">
        <v>64</v>
      </c>
      <c r="N4" s="12" t="s">
        <v>63</v>
      </c>
      <c r="O4" s="260"/>
      <c r="P4" s="248"/>
      <c r="Q4" s="248"/>
      <c r="R4" s="248"/>
      <c r="S4" s="250"/>
    </row>
    <row r="5" spans="1:19" s="73" customFormat="1" ht="16.149999999999999" customHeight="1" x14ac:dyDescent="0.15">
      <c r="A5" s="165" t="s">
        <v>228</v>
      </c>
      <c r="B5" s="166">
        <v>207630</v>
      </c>
      <c r="C5" s="167">
        <v>203320</v>
      </c>
      <c r="D5" s="168">
        <v>37291</v>
      </c>
      <c r="E5" s="169">
        <v>15039</v>
      </c>
      <c r="F5" s="169">
        <v>4057</v>
      </c>
      <c r="G5" s="169">
        <v>3178</v>
      </c>
      <c r="H5" s="169">
        <v>15017</v>
      </c>
      <c r="I5" s="168">
        <v>1664</v>
      </c>
      <c r="J5" s="169">
        <v>1664</v>
      </c>
      <c r="K5" s="170" t="s">
        <v>82</v>
      </c>
      <c r="L5" s="167">
        <v>13484</v>
      </c>
      <c r="M5" s="169">
        <v>13484</v>
      </c>
      <c r="N5" s="171" t="s">
        <v>82</v>
      </c>
      <c r="O5" s="167">
        <v>1631</v>
      </c>
      <c r="P5" s="168">
        <v>13382</v>
      </c>
      <c r="Q5" s="168" t="s">
        <v>82</v>
      </c>
      <c r="R5" s="167">
        <v>826</v>
      </c>
      <c r="S5" s="167">
        <v>37110</v>
      </c>
    </row>
    <row r="6" spans="1:19" s="73" customFormat="1" ht="16.149999999999999" customHeight="1" x14ac:dyDescent="0.15">
      <c r="A6" s="172">
        <v>3</v>
      </c>
      <c r="B6" s="166">
        <v>202600</v>
      </c>
      <c r="C6" s="167">
        <v>197240</v>
      </c>
      <c r="D6" s="168">
        <v>35233</v>
      </c>
      <c r="E6" s="169">
        <v>15330</v>
      </c>
      <c r="F6" s="169">
        <v>4551</v>
      </c>
      <c r="G6" s="169">
        <v>2403</v>
      </c>
      <c r="H6" s="169">
        <v>12949</v>
      </c>
      <c r="I6" s="168">
        <v>1547</v>
      </c>
      <c r="J6" s="169">
        <v>1547</v>
      </c>
      <c r="K6" s="171" t="s">
        <v>82</v>
      </c>
      <c r="L6" s="167">
        <v>13852</v>
      </c>
      <c r="M6" s="169">
        <v>13852</v>
      </c>
      <c r="N6" s="171" t="s">
        <v>82</v>
      </c>
      <c r="O6" s="167">
        <v>1943</v>
      </c>
      <c r="P6" s="168">
        <v>14224</v>
      </c>
      <c r="Q6" s="168" t="s">
        <v>82</v>
      </c>
      <c r="R6" s="167">
        <v>866</v>
      </c>
      <c r="S6" s="167">
        <v>43800</v>
      </c>
    </row>
    <row r="7" spans="1:19" s="73" customFormat="1" ht="16.149999999999999" customHeight="1" x14ac:dyDescent="0.15">
      <c r="A7" s="172">
        <v>4</v>
      </c>
      <c r="B7" s="166">
        <v>198210</v>
      </c>
      <c r="C7" s="167">
        <v>190280</v>
      </c>
      <c r="D7" s="168">
        <v>37091</v>
      </c>
      <c r="E7" s="169">
        <v>16566</v>
      </c>
      <c r="F7" s="169">
        <v>5733</v>
      </c>
      <c r="G7" s="169">
        <v>2399</v>
      </c>
      <c r="H7" s="169">
        <v>12393</v>
      </c>
      <c r="I7" s="168">
        <v>1574</v>
      </c>
      <c r="J7" s="169">
        <v>1574</v>
      </c>
      <c r="K7" s="171" t="s">
        <v>82</v>
      </c>
      <c r="L7" s="167">
        <v>15378</v>
      </c>
      <c r="M7" s="169">
        <v>15378</v>
      </c>
      <c r="N7" s="171" t="s">
        <v>82</v>
      </c>
      <c r="O7" s="167">
        <v>1650</v>
      </c>
      <c r="P7" s="168">
        <v>16152</v>
      </c>
      <c r="Q7" s="168" t="s">
        <v>82</v>
      </c>
      <c r="R7" s="167">
        <v>947</v>
      </c>
      <c r="S7" s="167">
        <v>47170</v>
      </c>
    </row>
    <row r="8" spans="1:19" s="73" customFormat="1" ht="16.149999999999999" customHeight="1" x14ac:dyDescent="0.15">
      <c r="A8" s="172">
        <v>5</v>
      </c>
      <c r="B8" s="166">
        <v>194800</v>
      </c>
      <c r="C8" s="167">
        <v>191320</v>
      </c>
      <c r="D8" s="168">
        <v>40036</v>
      </c>
      <c r="E8" s="169">
        <v>18270</v>
      </c>
      <c r="F8" s="169">
        <v>9594</v>
      </c>
      <c r="G8" s="169">
        <v>1891</v>
      </c>
      <c r="H8" s="169">
        <v>10281</v>
      </c>
      <c r="I8" s="168">
        <v>1496</v>
      </c>
      <c r="J8" s="169">
        <v>1496</v>
      </c>
      <c r="K8" s="171" t="s">
        <v>82</v>
      </c>
      <c r="L8" s="167">
        <v>14525</v>
      </c>
      <c r="M8" s="169">
        <v>14525</v>
      </c>
      <c r="N8" s="171" t="s">
        <v>82</v>
      </c>
      <c r="O8" s="167">
        <v>1767</v>
      </c>
      <c r="P8" s="168">
        <v>18383</v>
      </c>
      <c r="Q8" s="168" t="s">
        <v>82</v>
      </c>
      <c r="R8" s="167">
        <v>1006</v>
      </c>
      <c r="S8" s="167">
        <v>43980</v>
      </c>
    </row>
    <row r="9" spans="1:19" s="73" customFormat="1" ht="16.149999999999999" customHeight="1" thickBot="1" x14ac:dyDescent="0.2">
      <c r="A9" s="173">
        <v>6</v>
      </c>
      <c r="B9" s="202">
        <v>224400</v>
      </c>
      <c r="C9" s="203">
        <v>224650</v>
      </c>
      <c r="D9" s="204">
        <v>34831.69</v>
      </c>
      <c r="E9" s="205">
        <v>14237</v>
      </c>
      <c r="F9" s="205">
        <v>10418</v>
      </c>
      <c r="G9" s="205">
        <v>1337</v>
      </c>
      <c r="H9" s="205">
        <v>8839.69</v>
      </c>
      <c r="I9" s="204">
        <v>1477</v>
      </c>
      <c r="J9" s="205">
        <v>1477</v>
      </c>
      <c r="K9" s="206" t="s">
        <v>82</v>
      </c>
      <c r="L9" s="203">
        <v>14725</v>
      </c>
      <c r="M9" s="205">
        <v>14725</v>
      </c>
      <c r="N9" s="206" t="s">
        <v>82</v>
      </c>
      <c r="O9" s="203">
        <v>1432</v>
      </c>
      <c r="P9" s="204">
        <v>22425</v>
      </c>
      <c r="Q9" s="204" t="s">
        <v>82</v>
      </c>
      <c r="R9" s="203">
        <v>995.05</v>
      </c>
      <c r="S9" s="203">
        <v>9400</v>
      </c>
    </row>
    <row r="10" spans="1:19" s="109" customFormat="1" ht="16.149999999999999" customHeight="1" x14ac:dyDescent="0.1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4"/>
      <c r="L10" s="114"/>
      <c r="M10" s="114"/>
      <c r="N10" s="114"/>
      <c r="O10" s="114"/>
      <c r="P10" s="114"/>
      <c r="Q10" s="114"/>
      <c r="R10" s="114"/>
      <c r="S10" s="47" t="s">
        <v>62</v>
      </c>
    </row>
    <row r="12" spans="1:19" ht="16.149999999999999" customHeight="1" x14ac:dyDescent="0.15">
      <c r="C12" s="23"/>
    </row>
  </sheetData>
  <mergeCells count="11">
    <mergeCell ref="I3:K3"/>
    <mergeCell ref="R3:R4"/>
    <mergeCell ref="S3:S4"/>
    <mergeCell ref="A3:A4"/>
    <mergeCell ref="B3:B4"/>
    <mergeCell ref="C3:C4"/>
    <mergeCell ref="D3:H3"/>
    <mergeCell ref="L3:N3"/>
    <mergeCell ref="O3:O4"/>
    <mergeCell ref="P3:P4"/>
    <mergeCell ref="Q3:Q4"/>
  </mergeCells>
  <phoneticPr fontId="2"/>
  <printOptions horizontalCentered="1"/>
  <pageMargins left="0.39370078740157483" right="0.59055118110236227" top="0.59055118110236227" bottom="0.59055118110236227" header="0.11811023622047245" footer="0.11811023622047245"/>
  <pageSetup paperSize="9" scale="80" firstPageNumber="45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4626-B517-4E4B-8A94-BE298B33097F}">
  <dimension ref="A1:K11"/>
  <sheetViews>
    <sheetView view="pageBreakPreview" zoomScaleNormal="100" zoomScaleSheetLayoutView="100" workbookViewId="0">
      <selection activeCell="E20" sqref="E20"/>
    </sheetView>
  </sheetViews>
  <sheetFormatPr defaultColWidth="9" defaultRowHeight="16.149999999999999" customHeight="1" x14ac:dyDescent="0.15"/>
  <cols>
    <col min="1" max="1" width="12.375" style="11" customWidth="1"/>
    <col min="2" max="2" width="12.375" style="15" customWidth="1"/>
    <col min="3" max="9" width="12.375" style="11" customWidth="1"/>
    <col min="10" max="10" width="8.625" style="11" customWidth="1"/>
    <col min="11" max="11" width="6.875" style="11" customWidth="1"/>
    <col min="12" max="12" width="8.125" style="11" customWidth="1"/>
    <col min="13" max="16384" width="9" style="11"/>
  </cols>
  <sheetData>
    <row r="1" spans="1:11" s="10" customFormat="1" ht="30" customHeight="1" x14ac:dyDescent="0.15">
      <c r="A1" s="88" t="s">
        <v>211</v>
      </c>
      <c r="B1" s="88"/>
      <c r="C1" s="88"/>
      <c r="D1" s="88"/>
      <c r="E1" s="88"/>
      <c r="F1" s="88"/>
      <c r="G1" s="88"/>
      <c r="H1" s="88"/>
      <c r="I1" s="88"/>
      <c r="J1" s="88"/>
    </row>
    <row r="2" spans="1:11" s="109" customFormat="1" ht="16.149999999999999" customHeight="1" thickBot="1" x14ac:dyDescent="0.2">
      <c r="B2" s="111"/>
      <c r="C2" s="111"/>
      <c r="D2" s="111"/>
      <c r="E2" s="111"/>
      <c r="F2" s="111"/>
      <c r="G2" s="111"/>
      <c r="H2" s="111"/>
      <c r="I2" s="52" t="s">
        <v>80</v>
      </c>
    </row>
    <row r="3" spans="1:11" ht="16.149999999999999" customHeight="1" x14ac:dyDescent="0.15">
      <c r="A3" s="251" t="s">
        <v>40</v>
      </c>
      <c r="B3" s="261" t="s">
        <v>79</v>
      </c>
      <c r="C3" s="261"/>
      <c r="D3" s="261" t="s">
        <v>78</v>
      </c>
      <c r="E3" s="261"/>
      <c r="F3" s="261" t="s">
        <v>77</v>
      </c>
      <c r="G3" s="261"/>
      <c r="H3" s="261" t="s">
        <v>76</v>
      </c>
      <c r="I3" s="262"/>
    </row>
    <row r="4" spans="1:11" ht="16.149999999999999" customHeight="1" x14ac:dyDescent="0.15">
      <c r="A4" s="252"/>
      <c r="B4" s="13" t="s">
        <v>75</v>
      </c>
      <c r="C4" s="13" t="s">
        <v>74</v>
      </c>
      <c r="D4" s="13" t="s">
        <v>75</v>
      </c>
      <c r="E4" s="13" t="s">
        <v>74</v>
      </c>
      <c r="F4" s="13" t="s">
        <v>75</v>
      </c>
      <c r="G4" s="13" t="s">
        <v>74</v>
      </c>
      <c r="H4" s="13" t="s">
        <v>75</v>
      </c>
      <c r="I4" s="14" t="s">
        <v>74</v>
      </c>
    </row>
    <row r="5" spans="1:11" s="73" customFormat="1" ht="16.149999999999999" customHeight="1" x14ac:dyDescent="0.15">
      <c r="A5" s="174" t="s">
        <v>228</v>
      </c>
      <c r="B5" s="175">
        <v>58.6</v>
      </c>
      <c r="C5" s="176" t="s">
        <v>149</v>
      </c>
      <c r="D5" s="175">
        <v>34.1</v>
      </c>
      <c r="E5" s="177" t="s">
        <v>73</v>
      </c>
      <c r="F5" s="178">
        <v>6.1</v>
      </c>
      <c r="G5" s="177" t="s">
        <v>150</v>
      </c>
      <c r="H5" s="175">
        <v>1</v>
      </c>
      <c r="I5" s="177" t="s">
        <v>156</v>
      </c>
    </row>
    <row r="6" spans="1:11" s="73" customFormat="1" ht="16.149999999999999" customHeight="1" x14ac:dyDescent="0.15">
      <c r="A6" s="172">
        <v>3</v>
      </c>
      <c r="B6" s="175">
        <v>57.04</v>
      </c>
      <c r="C6" s="176" t="s">
        <v>149</v>
      </c>
      <c r="D6" s="175">
        <v>31.96</v>
      </c>
      <c r="E6" s="177" t="s">
        <v>73</v>
      </c>
      <c r="F6" s="175">
        <v>7.38</v>
      </c>
      <c r="G6" s="177" t="s">
        <v>150</v>
      </c>
      <c r="H6" s="175">
        <v>0.74</v>
      </c>
      <c r="I6" s="177" t="s">
        <v>194</v>
      </c>
    </row>
    <row r="7" spans="1:11" s="73" customFormat="1" ht="16.149999999999999" customHeight="1" x14ac:dyDescent="0.15">
      <c r="A7" s="172">
        <v>4</v>
      </c>
      <c r="B7" s="175">
        <v>55.21</v>
      </c>
      <c r="C7" s="176" t="s">
        <v>149</v>
      </c>
      <c r="D7" s="175">
        <v>31.549999999999997</v>
      </c>
      <c r="E7" s="177" t="s">
        <v>73</v>
      </c>
      <c r="F7" s="175">
        <v>8.0399999999999991</v>
      </c>
      <c r="G7" s="177" t="s">
        <v>150</v>
      </c>
      <c r="H7" s="175">
        <v>1.28</v>
      </c>
      <c r="I7" s="177" t="s">
        <v>194</v>
      </c>
    </row>
    <row r="8" spans="1:11" s="73" customFormat="1" ht="16.149999999999999" customHeight="1" x14ac:dyDescent="0.15">
      <c r="A8" s="172">
        <v>5</v>
      </c>
      <c r="B8" s="175">
        <v>54.1</v>
      </c>
      <c r="C8" s="176" t="s">
        <v>149</v>
      </c>
      <c r="D8" s="175">
        <v>31.7</v>
      </c>
      <c r="E8" s="177" t="s">
        <v>73</v>
      </c>
      <c r="F8" s="175">
        <v>8.9</v>
      </c>
      <c r="G8" s="177" t="s">
        <v>150</v>
      </c>
      <c r="H8" s="175">
        <v>1</v>
      </c>
      <c r="I8" s="177" t="s">
        <v>194</v>
      </c>
    </row>
    <row r="9" spans="1:11" s="73" customFormat="1" ht="16.149999999999999" customHeight="1" thickBot="1" x14ac:dyDescent="0.2">
      <c r="A9" s="173">
        <v>6</v>
      </c>
      <c r="B9" s="175">
        <v>61</v>
      </c>
      <c r="C9" s="176" t="s">
        <v>229</v>
      </c>
      <c r="D9" s="175">
        <v>28.1</v>
      </c>
      <c r="E9" s="177" t="s">
        <v>230</v>
      </c>
      <c r="F9" s="175">
        <v>9</v>
      </c>
      <c r="G9" s="177" t="s">
        <v>231</v>
      </c>
      <c r="H9" s="175">
        <v>0.1</v>
      </c>
      <c r="I9" s="177" t="s">
        <v>194</v>
      </c>
    </row>
    <row r="10" spans="1:11" s="109" customFormat="1" ht="16.149999999999999" customHeight="1" x14ac:dyDescent="0.15">
      <c r="B10" s="115"/>
      <c r="C10" s="115"/>
      <c r="D10" s="115"/>
      <c r="E10" s="115"/>
      <c r="F10" s="115"/>
      <c r="G10" s="115"/>
      <c r="H10" s="115"/>
      <c r="I10" s="47" t="s">
        <v>72</v>
      </c>
      <c r="J10" s="116"/>
      <c r="K10" s="116"/>
    </row>
    <row r="11" spans="1:11" ht="16.149999999999999" customHeight="1" x14ac:dyDescent="0.15">
      <c r="G11" s="9"/>
      <c r="H11" s="9"/>
      <c r="I11" s="9"/>
      <c r="J11" s="9"/>
      <c r="K11" s="9"/>
    </row>
  </sheetData>
  <mergeCells count="5">
    <mergeCell ref="A3:A4"/>
    <mergeCell ref="B3:C3"/>
    <mergeCell ref="D3:E3"/>
    <mergeCell ref="F3:G3"/>
    <mergeCell ref="H3:I3"/>
  </mergeCells>
  <phoneticPr fontId="2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04-01</vt:lpstr>
      <vt:lpstr>04-02</vt:lpstr>
      <vt:lpstr>04-03</vt:lpstr>
      <vt:lpstr>04-04</vt:lpstr>
      <vt:lpstr>04-05</vt:lpstr>
      <vt:lpstr>04-06</vt:lpstr>
      <vt:lpstr>04-07</vt:lpstr>
      <vt:lpstr>04-08</vt:lpstr>
      <vt:lpstr>04-09</vt:lpstr>
      <vt:lpstr>04-10</vt:lpstr>
      <vt:lpstr>04-11</vt:lpstr>
      <vt:lpstr>04-12</vt:lpstr>
      <vt:lpstr>'04-01'!Print_Area</vt:lpstr>
      <vt:lpstr>'04-02'!Print_Area</vt:lpstr>
      <vt:lpstr>'04-03'!Print_Area</vt:lpstr>
      <vt:lpstr>'04-04'!Print_Area</vt:lpstr>
      <vt:lpstr>'04-05'!Print_Area</vt:lpstr>
      <vt:lpstr>'04-06'!Print_Area</vt:lpstr>
      <vt:lpstr>'04-07'!Print_Area</vt:lpstr>
      <vt:lpstr>'04-08'!Print_Area</vt:lpstr>
      <vt:lpstr>'04-09'!Print_Area</vt:lpstr>
      <vt:lpstr>'04-10'!Print_Area</vt:lpstr>
      <vt:lpstr>'04-11'!Print_Area</vt:lpstr>
      <vt:lpstr>'04-12'!Print_Area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2025-03-28T06:04:21Z</dcterms:created>
  <dcterms:modified xsi:type="dcterms:W3CDTF">2026-06-04T04:15:34Z</dcterms:modified>
</cp:coreProperties>
</file>