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共有フォルダ\01総務部\030財政課\04工事検査\04工事検査室\要綱等\競争入札参加資格審査及び契約事務取扱要綱改正（R4.4.1）\02.新HP掲載様式\"/>
    </mc:Choice>
  </mc:AlternateContent>
  <bookViews>
    <workbookView xWindow="0" yWindow="0" windowWidth="19200" windowHeight="7320" tabRatio="876"/>
  </bookViews>
  <sheets>
    <sheet name="建退共収納書" sheetId="42" r:id="rId1"/>
    <sheet name="建退共収納書 (表紙)" sheetId="48" r:id="rId2"/>
    <sheet name="建退共収納書 (加入状況確認書)" sheetId="49" r:id="rId3"/>
    <sheet name="建退共収納書 (証紙出納簿)" sheetId="50" r:id="rId4"/>
    <sheet name="建退共収納書 (就業報告書①) " sheetId="51" r:id="rId5"/>
    <sheet name="建退共収納書 (就業報告書　２社名以降使用②)" sheetId="53" r:id="rId6"/>
  </sheets>
  <definedNames>
    <definedName name="_xlnm.Print_Area" localSheetId="0">建退共収納書!$A$1:$H$46</definedName>
    <definedName name="_xlnm.Print_Area" localSheetId="3">'建退共収納書 (証紙出納簿)'!$A$1:$Q$22</definedName>
    <definedName name="_xlnm.Print_Area" localSheetId="1">'建退共収納書 (表紙)'!#REF!</definedName>
  </definedNames>
  <calcPr calcId="162913"/>
</workbook>
</file>

<file path=xl/calcChain.xml><?xml version="1.0" encoding="utf-8"?>
<calcChain xmlns="http://schemas.openxmlformats.org/spreadsheetml/2006/main">
  <c r="D5" i="53" l="1"/>
  <c r="E5" i="53" s="1"/>
  <c r="F5" i="53" s="1"/>
  <c r="G5" i="53" s="1"/>
  <c r="H5" i="53" s="1"/>
  <c r="I5" i="53" s="1"/>
  <c r="J5" i="53" s="1"/>
  <c r="K5" i="53" s="1"/>
  <c r="L5" i="53" s="1"/>
  <c r="M5" i="53" s="1"/>
  <c r="N5" i="53" s="1"/>
  <c r="O5" i="53" s="1"/>
  <c r="P5" i="53" s="1"/>
  <c r="Q5" i="53" s="1"/>
  <c r="R5" i="53" s="1"/>
  <c r="S5" i="53" s="1"/>
  <c r="T5" i="53" s="1"/>
  <c r="U5" i="53" s="1"/>
  <c r="V5" i="53" s="1"/>
  <c r="W5" i="53" s="1"/>
  <c r="X5" i="53" s="1"/>
  <c r="Y5" i="53" s="1"/>
  <c r="Z5" i="53" s="1"/>
  <c r="AA5" i="53" s="1"/>
  <c r="AB5" i="53" s="1"/>
  <c r="AC5" i="53" s="1"/>
  <c r="AD5" i="53" s="1"/>
  <c r="AE5" i="53" s="1"/>
  <c r="AF5" i="53" s="1"/>
  <c r="D5" i="51" l="1"/>
  <c r="E5" i="51" s="1"/>
  <c r="F5" i="51" s="1"/>
  <c r="G5" i="51" s="1"/>
  <c r="H5" i="51" s="1"/>
  <c r="I5" i="51" s="1"/>
  <c r="J5" i="51" s="1"/>
  <c r="K5" i="51" s="1"/>
  <c r="L5" i="51" s="1"/>
  <c r="M5" i="51" s="1"/>
  <c r="N5" i="51" s="1"/>
  <c r="O5" i="51" s="1"/>
  <c r="P5" i="51" s="1"/>
  <c r="Q5" i="51" s="1"/>
  <c r="R5" i="51" s="1"/>
  <c r="S5" i="51" s="1"/>
  <c r="T5" i="51" s="1"/>
  <c r="U5" i="51" s="1"/>
  <c r="V5" i="51" s="1"/>
  <c r="AA63" i="42"/>
  <c r="AA73" i="42" s="1"/>
  <c r="AJ73" i="42" s="1"/>
  <c r="AL73" i="42" s="1"/>
  <c r="W5" i="51" l="1"/>
  <c r="X5" i="51" s="1"/>
  <c r="Y5" i="51" s="1"/>
  <c r="Z5" i="51" s="1"/>
  <c r="AA5" i="51" s="1"/>
  <c r="AB5" i="51" s="1"/>
  <c r="AC5" i="51" s="1"/>
  <c r="AD5" i="51" s="1"/>
  <c r="AE5" i="51" s="1"/>
  <c r="AF5" i="51" s="1"/>
  <c r="AJ63" i="42"/>
  <c r="AL63" i="42" s="1"/>
  <c r="AO55" i="42" l="1"/>
  <c r="AO56" i="42" s="1"/>
  <c r="AM55" i="42"/>
  <c r="AM56" i="42" s="1"/>
  <c r="AK55" i="42"/>
  <c r="AK56" i="42" s="1"/>
  <c r="AK58" i="42" s="1"/>
  <c r="AI55" i="42"/>
  <c r="AI56" i="42" s="1"/>
  <c r="AG55" i="42"/>
  <c r="AG56" i="42" s="1"/>
  <c r="AM58" i="42" l="1"/>
  <c r="AM57" i="42"/>
  <c r="AG57" i="42"/>
  <c r="AG58" i="42"/>
  <c r="AO57" i="42"/>
  <c r="AO58" i="42"/>
  <c r="AI58" i="42"/>
  <c r="AI57" i="42"/>
  <c r="AK57" i="42"/>
</calcChain>
</file>

<file path=xl/sharedStrings.xml><?xml version="1.0" encoding="utf-8"?>
<sst xmlns="http://schemas.openxmlformats.org/spreadsheetml/2006/main" count="209" uniqueCount="108">
  <si>
    <t>受注者</t>
    <rPh sb="0" eb="3">
      <t>ジュチュウシャ</t>
    </rPh>
    <phoneticPr fontId="2"/>
  </si>
  <si>
    <t>加賀市長</t>
    <rPh sb="0" eb="2">
      <t>カガ</t>
    </rPh>
    <rPh sb="2" eb="4">
      <t>シチョウ</t>
    </rPh>
    <phoneticPr fontId="2"/>
  </si>
  <si>
    <t>殿</t>
  </si>
  <si>
    <t>建設業退職金共済制度掛金収納書届</t>
    <rPh sb="0" eb="3">
      <t>ケンセツギョウ</t>
    </rPh>
    <rPh sb="3" eb="6">
      <t>タイショクキン</t>
    </rPh>
    <rPh sb="6" eb="8">
      <t>キョウサイ</t>
    </rPh>
    <rPh sb="8" eb="10">
      <t>セイド</t>
    </rPh>
    <rPh sb="10" eb="11">
      <t>カ</t>
    </rPh>
    <rPh sb="11" eb="12">
      <t>キン</t>
    </rPh>
    <rPh sb="12" eb="14">
      <t>シュウノウ</t>
    </rPh>
    <rPh sb="14" eb="15">
      <t>ショ</t>
    </rPh>
    <rPh sb="15" eb="16">
      <t>トド</t>
    </rPh>
    <phoneticPr fontId="2"/>
  </si>
  <si>
    <t>（住所）</t>
    <phoneticPr fontId="2"/>
  </si>
  <si>
    <t>（氏名）</t>
    <rPh sb="1" eb="3">
      <t>シメイ</t>
    </rPh>
    <phoneticPr fontId="2"/>
  </si>
  <si>
    <t>工事名</t>
  </si>
  <si>
    <t>工事箇所</t>
  </si>
  <si>
    <t>契約年月日</t>
  </si>
  <si>
    <t>契約金額</t>
  </si>
  <si>
    <t>共済証紙購入金額</t>
  </si>
  <si>
    <t>￥</t>
  </si>
  <si>
    <t>掛金収納書を貼る（契約者から発注者用）</t>
  </si>
  <si>
    <t>添付する掛金収納書は中小企業主に雇われる場合は赤色、</t>
    <rPh sb="0" eb="2">
      <t>テンプ</t>
    </rPh>
    <rPh sb="4" eb="5">
      <t>カ</t>
    </rPh>
    <rPh sb="5" eb="6">
      <t>キン</t>
    </rPh>
    <rPh sb="6" eb="8">
      <t>シュウノウ</t>
    </rPh>
    <rPh sb="8" eb="9">
      <t>ショ</t>
    </rPh>
    <phoneticPr fontId="2"/>
  </si>
  <si>
    <t>大手事業主に雇われる場合は青色</t>
  </si>
  <si>
    <t>　下記のとおり証紙を購入したので当該掛金収納書を添付して報告します。</t>
    <phoneticPr fontId="2"/>
  </si>
  <si>
    <t>請負金額（税込）</t>
    <rPh sb="0" eb="2">
      <t>ウケオイ</t>
    </rPh>
    <rPh sb="2" eb="4">
      <t>キンガク</t>
    </rPh>
    <rPh sb="5" eb="6">
      <t>ゼイ</t>
    </rPh>
    <rPh sb="6" eb="7">
      <t>コ</t>
    </rPh>
    <phoneticPr fontId="2"/>
  </si>
  <si>
    <t>舗装</t>
    <rPh sb="0" eb="2">
      <t>ホソウ</t>
    </rPh>
    <phoneticPr fontId="2"/>
  </si>
  <si>
    <t>橋梁等</t>
    <rPh sb="0" eb="2">
      <t>キョウリョウ</t>
    </rPh>
    <rPh sb="2" eb="3">
      <t>トウ</t>
    </rPh>
    <phoneticPr fontId="2"/>
  </si>
  <si>
    <t>隧道</t>
    <rPh sb="0" eb="2">
      <t>ズイドウ</t>
    </rPh>
    <phoneticPr fontId="2"/>
  </si>
  <si>
    <t>浚渫・埋立</t>
    <rPh sb="3" eb="4">
      <t>ウ</t>
    </rPh>
    <rPh sb="4" eb="5">
      <t>タ</t>
    </rPh>
    <phoneticPr fontId="2"/>
  </si>
  <si>
    <t>その他の土木</t>
    <rPh sb="2" eb="3">
      <t>タ</t>
    </rPh>
    <rPh sb="4" eb="6">
      <t>ドボク</t>
    </rPh>
    <phoneticPr fontId="2"/>
  </si>
  <si>
    <t xml:space="preserve">　1,000,000 ～ 9,999,999 円 </t>
    <rPh sb="23" eb="24">
      <t>エン</t>
    </rPh>
    <phoneticPr fontId="2"/>
  </si>
  <si>
    <t>/1000</t>
    <phoneticPr fontId="2"/>
  </si>
  <si>
    <t xml:space="preserve">　10,000,000 ～ 49,999,999 円 </t>
    <phoneticPr fontId="2"/>
  </si>
  <si>
    <t xml:space="preserve">　50,000,000 ～ 99,999,999 円 </t>
    <phoneticPr fontId="2"/>
  </si>
  <si>
    <t xml:space="preserve">　100,000,000 ～ 499,999,999 円 </t>
    <phoneticPr fontId="2"/>
  </si>
  <si>
    <t>※　証紙単価　３１０円/枚</t>
    <rPh sb="2" eb="4">
      <t>ショウシ</t>
    </rPh>
    <rPh sb="4" eb="6">
      <t>タンカ</t>
    </rPh>
    <rPh sb="10" eb="11">
      <t>エン</t>
    </rPh>
    <rPh sb="12" eb="13">
      <t>マイ</t>
    </rPh>
    <phoneticPr fontId="2"/>
  </si>
  <si>
    <t>【 共 済 証 紙 購 入 の 考 え 方（計算） 】</t>
    <rPh sb="2" eb="3">
      <t>トモ</t>
    </rPh>
    <rPh sb="4" eb="5">
      <t>スミ</t>
    </rPh>
    <rPh sb="6" eb="7">
      <t>アカシ</t>
    </rPh>
    <rPh sb="8" eb="9">
      <t>カミ</t>
    </rPh>
    <rPh sb="10" eb="11">
      <t>コウ</t>
    </rPh>
    <rPh sb="12" eb="13">
      <t>イリ</t>
    </rPh>
    <rPh sb="16" eb="17">
      <t>カンガ</t>
    </rPh>
    <rPh sb="20" eb="21">
      <t>カタ</t>
    </rPh>
    <rPh sb="22" eb="24">
      <t>ケイサン</t>
    </rPh>
    <phoneticPr fontId="2"/>
  </si>
  <si>
    <t>請 負 額</t>
    <rPh sb="0" eb="1">
      <t>ショウ</t>
    </rPh>
    <rPh sb="2" eb="3">
      <t>フ</t>
    </rPh>
    <rPh sb="4" eb="5">
      <t>ガク</t>
    </rPh>
    <phoneticPr fontId="2"/>
  </si>
  <si>
    <t>証紙購入掛率</t>
    <rPh sb="0" eb="2">
      <t>ショウシ</t>
    </rPh>
    <rPh sb="2" eb="4">
      <t>コウニュウ</t>
    </rPh>
    <rPh sb="4" eb="5">
      <t>カカリ</t>
    </rPh>
    <rPh sb="5" eb="6">
      <t>リツ</t>
    </rPh>
    <phoneticPr fontId="2"/>
  </si>
  <si>
    <t>１枚単価</t>
    <rPh sb="1" eb="2">
      <t>マイ</t>
    </rPh>
    <rPh sb="2" eb="4">
      <t>タンカ</t>
    </rPh>
    <phoneticPr fontId="2"/>
  </si>
  <si>
    <t xml:space="preserve">証紙購入枚数 </t>
    <phoneticPr fontId="2"/>
  </si>
  <si>
    <t>×</t>
    <phoneticPr fontId="2"/>
  </si>
  <si>
    <t>÷</t>
    <phoneticPr fontId="2"/>
  </si>
  <si>
    <t>＝</t>
    <phoneticPr fontId="2"/>
  </si>
  <si>
    <t>≒</t>
    <phoneticPr fontId="2"/>
  </si>
  <si>
    <t>枚</t>
    <rPh sb="0" eb="1">
      <t>マイ</t>
    </rPh>
    <phoneticPr fontId="2"/>
  </si>
  <si>
    <r>
      <t xml:space="preserve">例 ： </t>
    </r>
    <r>
      <rPr>
        <b/>
        <sz val="12"/>
        <color rgb="FFFF0000"/>
        <rFont val="ＭＳ Ｐゴシック"/>
        <family val="3"/>
        <charset val="128"/>
      </rPr>
      <t xml:space="preserve">一般土木工事 </t>
    </r>
    <r>
      <rPr>
        <b/>
        <sz val="12"/>
        <rFont val="ＭＳ Ｐゴシック"/>
        <family val="3"/>
        <charset val="128"/>
      </rPr>
      <t>建設業退職金共済制度掛金証紙購入枚数計算</t>
    </r>
    <rPh sb="0" eb="1">
      <t>レイ</t>
    </rPh>
    <rPh sb="4" eb="6">
      <t>イッパン</t>
    </rPh>
    <rPh sb="6" eb="8">
      <t>ドボク</t>
    </rPh>
    <rPh sb="8" eb="10">
      <t>コウジ</t>
    </rPh>
    <rPh sb="11" eb="13">
      <t>ケンセツ</t>
    </rPh>
    <rPh sb="13" eb="14">
      <t>ギョウ</t>
    </rPh>
    <rPh sb="14" eb="17">
      <t>タイショクキン</t>
    </rPh>
    <rPh sb="17" eb="19">
      <t>キョウサイ</t>
    </rPh>
    <rPh sb="19" eb="21">
      <t>セイド</t>
    </rPh>
    <rPh sb="21" eb="23">
      <t>カケキン</t>
    </rPh>
    <rPh sb="23" eb="25">
      <t>ショウシ</t>
    </rPh>
    <rPh sb="25" eb="27">
      <t>コウニュウ</t>
    </rPh>
    <rPh sb="27" eb="29">
      <t>マイスウ</t>
    </rPh>
    <rPh sb="29" eb="31">
      <t>ケイサン</t>
    </rPh>
    <phoneticPr fontId="2"/>
  </si>
  <si>
    <r>
      <t xml:space="preserve">例 ： </t>
    </r>
    <r>
      <rPr>
        <b/>
        <sz val="12"/>
        <color rgb="FF0000FF"/>
        <rFont val="ＭＳ Ｐゴシック"/>
        <family val="3"/>
        <charset val="128"/>
      </rPr>
      <t xml:space="preserve">舗装工事 </t>
    </r>
    <r>
      <rPr>
        <b/>
        <sz val="12"/>
        <rFont val="ＭＳ Ｐゴシック"/>
        <family val="3"/>
        <charset val="128"/>
      </rPr>
      <t>建設業退職金共済制度掛金証紙購入枚数計算</t>
    </r>
    <rPh sb="0" eb="1">
      <t>レイ</t>
    </rPh>
    <rPh sb="4" eb="6">
      <t>ホソウ</t>
    </rPh>
    <rPh sb="6" eb="8">
      <t>コウジ</t>
    </rPh>
    <rPh sb="9" eb="11">
      <t>ケンセツ</t>
    </rPh>
    <rPh sb="11" eb="12">
      <t>ギョウ</t>
    </rPh>
    <rPh sb="12" eb="15">
      <t>タイショクキン</t>
    </rPh>
    <rPh sb="15" eb="17">
      <t>キョウサイ</t>
    </rPh>
    <rPh sb="17" eb="19">
      <t>セイド</t>
    </rPh>
    <rPh sb="19" eb="21">
      <t>カケキン</t>
    </rPh>
    <rPh sb="21" eb="23">
      <t>ショウシ</t>
    </rPh>
    <rPh sb="23" eb="25">
      <t>コウニュウ</t>
    </rPh>
    <rPh sb="25" eb="27">
      <t>マイスウ</t>
    </rPh>
    <rPh sb="27" eb="29">
      <t>ケイサン</t>
    </rPh>
    <phoneticPr fontId="2"/>
  </si>
  <si>
    <t xml:space="preserve">　500,000,000 円 以上              </t>
    <rPh sb="13" eb="14">
      <t>エン</t>
    </rPh>
    <rPh sb="15" eb="17">
      <t>イジョウ</t>
    </rPh>
    <phoneticPr fontId="2"/>
  </si>
  <si>
    <t>建退共掛金収納書</t>
    <rPh sb="0" eb="3">
      <t>ケンタイキョウ</t>
    </rPh>
    <rPh sb="3" eb="5">
      <t>カケキン</t>
    </rPh>
    <rPh sb="5" eb="7">
      <t>シュウノウ</t>
    </rPh>
    <rPh sb="7" eb="8">
      <t>ショ</t>
    </rPh>
    <phoneticPr fontId="2"/>
  </si>
  <si>
    <t>建退共掛金加入状況確認書</t>
    <rPh sb="0" eb="3">
      <t>ケンタイキョウ</t>
    </rPh>
    <rPh sb="3" eb="5">
      <t>カケキン</t>
    </rPh>
    <rPh sb="5" eb="7">
      <t>カニュウ</t>
    </rPh>
    <rPh sb="7" eb="9">
      <t>ジョウキョウ</t>
    </rPh>
    <rPh sb="9" eb="12">
      <t>カクニンショ</t>
    </rPh>
    <phoneticPr fontId="2"/>
  </si>
  <si>
    <t>自　社：</t>
    <rPh sb="0" eb="1">
      <t>ジ</t>
    </rPh>
    <rPh sb="2" eb="3">
      <t>シャ</t>
    </rPh>
    <phoneticPr fontId="2"/>
  </si>
  <si>
    <t>建退共：</t>
    <rPh sb="0" eb="3">
      <t>ケンタイキョウ</t>
    </rPh>
    <phoneticPr fontId="2"/>
  </si>
  <si>
    <t>中退共：</t>
    <rPh sb="0" eb="2">
      <t>チュウタイ</t>
    </rPh>
    <phoneticPr fontId="2"/>
  </si>
  <si>
    <t>商工会：</t>
    <rPh sb="0" eb="2">
      <t>ショウコウ</t>
    </rPh>
    <rPh sb="2" eb="3">
      <t>カイ</t>
    </rPh>
    <phoneticPr fontId="2"/>
  </si>
  <si>
    <t>建設業退職金共済制度</t>
    <rPh sb="0" eb="3">
      <t>ケンセツギョウ</t>
    </rPh>
    <phoneticPr fontId="2"/>
  </si>
  <si>
    <t>共済契約社番号</t>
    <rPh sb="0" eb="2">
      <t>キョウサイ</t>
    </rPh>
    <rPh sb="2" eb="4">
      <t>ケイヤク</t>
    </rPh>
    <rPh sb="4" eb="5">
      <t>シャ</t>
    </rPh>
    <rPh sb="5" eb="7">
      <t>バンゴウ</t>
    </rPh>
    <phoneticPr fontId="2"/>
  </si>
  <si>
    <t>電話番号</t>
    <rPh sb="0" eb="2">
      <t>デンワ</t>
    </rPh>
    <rPh sb="2" eb="4">
      <t>バンゴウ</t>
    </rPh>
    <phoneticPr fontId="2"/>
  </si>
  <si>
    <t>業　者　名</t>
    <rPh sb="0" eb="1">
      <t>ギョウ</t>
    </rPh>
    <rPh sb="2" eb="3">
      <t>モノ</t>
    </rPh>
    <rPh sb="4" eb="5">
      <t>ナ</t>
    </rPh>
    <phoneticPr fontId="2"/>
  </si>
  <si>
    <t>住　　　　　　所</t>
    <rPh sb="0" eb="1">
      <t>ジュウ</t>
    </rPh>
    <rPh sb="7" eb="8">
      <t>ショ</t>
    </rPh>
    <phoneticPr fontId="2"/>
  </si>
  <si>
    <t>加　入　状　況</t>
    <rPh sb="0" eb="1">
      <t>カ</t>
    </rPh>
    <rPh sb="2" eb="3">
      <t>イ</t>
    </rPh>
    <rPh sb="4" eb="5">
      <t>ジョウ</t>
    </rPh>
    <rPh sb="6" eb="7">
      <t>キョウ</t>
    </rPh>
    <phoneticPr fontId="2"/>
  </si>
  <si>
    <t>　備　考</t>
    <rPh sb="1" eb="2">
      <t>ビ</t>
    </rPh>
    <rPh sb="3" eb="4">
      <t>コウ</t>
    </rPh>
    <phoneticPr fontId="2"/>
  </si>
  <si>
    <t>建設業退職金共済証紙出納簿</t>
    <rPh sb="0" eb="3">
      <t>ケンセツギョウ</t>
    </rPh>
    <rPh sb="3" eb="6">
      <t>タイショクキン</t>
    </rPh>
    <rPh sb="6" eb="8">
      <t>キョウサイ</t>
    </rPh>
    <rPh sb="8" eb="10">
      <t>ショウシ</t>
    </rPh>
    <rPh sb="10" eb="11">
      <t>デ</t>
    </rPh>
    <rPh sb="11" eb="12">
      <t>ノウ</t>
    </rPh>
    <rPh sb="12" eb="13">
      <t>ボ</t>
    </rPh>
    <phoneticPr fontId="2"/>
  </si>
  <si>
    <t>４月</t>
    <rPh sb="1" eb="2">
      <t>ツキ</t>
    </rPh>
    <phoneticPr fontId="2"/>
  </si>
  <si>
    <t>５月</t>
  </si>
  <si>
    <t>６月</t>
  </si>
  <si>
    <t>７月</t>
  </si>
  <si>
    <t>８月</t>
  </si>
  <si>
    <t>９月</t>
  </si>
  <si>
    <t>１０月</t>
  </si>
  <si>
    <t>１１月</t>
  </si>
  <si>
    <t>１２月</t>
  </si>
  <si>
    <t>１月</t>
  </si>
  <si>
    <t>２月</t>
  </si>
  <si>
    <t>３月</t>
  </si>
  <si>
    <t>合計</t>
    <rPh sb="0" eb="2">
      <t>ゴウケイ</t>
    </rPh>
    <phoneticPr fontId="2"/>
  </si>
  <si>
    <t>施 工 業 者 名</t>
    <rPh sb="0" eb="1">
      <t>シ</t>
    </rPh>
    <rPh sb="2" eb="3">
      <t>コウ</t>
    </rPh>
    <rPh sb="4" eb="5">
      <t>ギョウ</t>
    </rPh>
    <rPh sb="6" eb="7">
      <t>モノ</t>
    </rPh>
    <rPh sb="8" eb="9">
      <t>ナ</t>
    </rPh>
    <phoneticPr fontId="2"/>
  </si>
  <si>
    <t>証紙購入枚数</t>
    <rPh sb="0" eb="2">
      <t>ショウシ</t>
    </rPh>
    <rPh sb="2" eb="4">
      <t>コウニュウ</t>
    </rPh>
    <rPh sb="4" eb="6">
      <t>マイスウ</t>
    </rPh>
    <phoneticPr fontId="2"/>
  </si>
  <si>
    <t>　残 枚 数</t>
    <rPh sb="1" eb="2">
      <t>ザン</t>
    </rPh>
    <rPh sb="3" eb="4">
      <t>マイ</t>
    </rPh>
    <rPh sb="5" eb="6">
      <t>スウ</t>
    </rPh>
    <phoneticPr fontId="2"/>
  </si>
  <si>
    <t>　購入枚数</t>
    <rPh sb="1" eb="3">
      <t>コウニュウ</t>
    </rPh>
    <rPh sb="3" eb="5">
      <t>マイスウ</t>
    </rPh>
    <phoneticPr fontId="2"/>
  </si>
  <si>
    <t>　支払枚数</t>
    <rPh sb="1" eb="3">
      <t>シハラ</t>
    </rPh>
    <rPh sb="3" eb="5">
      <t>マイスウ</t>
    </rPh>
    <phoneticPr fontId="2"/>
  </si>
  <si>
    <t>建退共証紙</t>
    <rPh sb="0" eb="3">
      <t>ケンタイキョウ</t>
    </rPh>
    <rPh sb="3" eb="5">
      <t>ショウシ</t>
    </rPh>
    <phoneticPr fontId="2"/>
  </si>
  <si>
    <t>受注者名：</t>
    <rPh sb="0" eb="2">
      <t>ジュチュウ</t>
    </rPh>
    <rPh sb="2" eb="3">
      <t>シャ</t>
    </rPh>
    <rPh sb="3" eb="4">
      <t>ナ</t>
    </rPh>
    <phoneticPr fontId="2"/>
  </si>
  <si>
    <t>工 事 名：</t>
    <rPh sb="0" eb="1">
      <t>コウ</t>
    </rPh>
    <rPh sb="2" eb="3">
      <t>コト</t>
    </rPh>
    <rPh sb="4" eb="5">
      <t>ナ</t>
    </rPh>
    <phoneticPr fontId="2"/>
  </si>
  <si>
    <t>建設業退職金共済制度加入者就業報告書</t>
    <rPh sb="0" eb="3">
      <t>ケンセツギョウ</t>
    </rPh>
    <rPh sb="3" eb="6">
      <t>タイショクキン</t>
    </rPh>
    <rPh sb="6" eb="8">
      <t>キョウサイ</t>
    </rPh>
    <rPh sb="8" eb="10">
      <t>セイド</t>
    </rPh>
    <rPh sb="10" eb="13">
      <t>カニュウシャ</t>
    </rPh>
    <rPh sb="13" eb="15">
      <t>シュウギョウ</t>
    </rPh>
    <rPh sb="15" eb="18">
      <t>ホウコクショ</t>
    </rPh>
    <phoneticPr fontId="2"/>
  </si>
  <si>
    <t>報告会社名：</t>
    <rPh sb="0" eb="2">
      <t>ホウコク</t>
    </rPh>
    <rPh sb="2" eb="5">
      <t>カイシャメイ</t>
    </rPh>
    <phoneticPr fontId="2"/>
  </si>
  <si>
    <t>小計</t>
    <rPh sb="0" eb="2">
      <t>ショウケイ</t>
    </rPh>
    <phoneticPr fontId="2"/>
  </si>
  <si>
    <t>日</t>
  </si>
  <si>
    <t>日</t>
    <rPh sb="0" eb="1">
      <t>ニチ</t>
    </rPh>
    <phoneticPr fontId="2"/>
  </si>
  <si>
    <t>月</t>
  </si>
  <si>
    <t>火</t>
  </si>
  <si>
    <t>水</t>
  </si>
  <si>
    <t>木</t>
  </si>
  <si>
    <t>金</t>
  </si>
  <si>
    <t>土</t>
  </si>
  <si>
    <t>合計枚数</t>
    <rPh sb="0" eb="2">
      <t>ゴウケイ</t>
    </rPh>
    <rPh sb="2" eb="4">
      <t>マイスウ</t>
    </rPh>
    <phoneticPr fontId="2"/>
  </si>
  <si>
    <t>※</t>
    <phoneticPr fontId="2"/>
  </si>
  <si>
    <t xml:space="preserve"> 退職金共済制度加入証明書が無い場合、建設業退職金共済制度で対応すること。</t>
    <rPh sb="8" eb="10">
      <t>カニュウ</t>
    </rPh>
    <rPh sb="10" eb="13">
      <t>ショウメイショ</t>
    </rPh>
    <rPh sb="14" eb="15">
      <t>ナ</t>
    </rPh>
    <rPh sb="16" eb="18">
      <t>バアイ</t>
    </rPh>
    <rPh sb="30" eb="32">
      <t>タイオウ</t>
    </rPh>
    <phoneticPr fontId="2"/>
  </si>
  <si>
    <t>　　　　　　　　　　　　工事</t>
    <rPh sb="12" eb="14">
      <t>コウジ</t>
    </rPh>
    <phoneticPr fontId="2"/>
  </si>
  <si>
    <t>加賀市　　　　　　　　　　　　　地内</t>
    <rPh sb="0" eb="3">
      <t>カガシ</t>
    </rPh>
    <rPh sb="16" eb="18">
      <t>チナイ</t>
    </rPh>
    <phoneticPr fontId="2"/>
  </si>
  <si>
    <t>　　　月度報告</t>
    <rPh sb="5" eb="7">
      <t>ホウコク</t>
    </rPh>
    <phoneticPr fontId="2"/>
  </si>
  <si>
    <t>　　月度報告</t>
    <rPh sb="4" eb="6">
      <t>ホウコク</t>
    </rPh>
    <phoneticPr fontId="2"/>
  </si>
  <si>
    <r>
      <t>受注者　　　　　　　　　　　　　　</t>
    </r>
    <r>
      <rPr>
        <sz val="6"/>
        <rFont val="ＭＳ 明朝"/>
        <family val="1"/>
        <charset val="128"/>
      </rPr>
      <t>.</t>
    </r>
    <phoneticPr fontId="2"/>
  </si>
  <si>
    <t>自 社</t>
    <rPh sb="0" eb="1">
      <t>ジ</t>
    </rPh>
    <rPh sb="2" eb="3">
      <t>シャ</t>
    </rPh>
    <phoneticPr fontId="2"/>
  </si>
  <si>
    <t>建退共</t>
    <rPh sb="0" eb="3">
      <t>ケンタイキョウ</t>
    </rPh>
    <phoneticPr fontId="2"/>
  </si>
  <si>
    <t>中退共</t>
    <rPh sb="0" eb="2">
      <t>チュウタイ</t>
    </rPh>
    <phoneticPr fontId="2"/>
  </si>
  <si>
    <t>商工会</t>
    <rPh sb="0" eb="2">
      <t>ショウコウ</t>
    </rPh>
    <rPh sb="2" eb="3">
      <t>カイ</t>
    </rPh>
    <phoneticPr fontId="2"/>
  </si>
  <si>
    <t>様式第１８号</t>
    <rPh sb="2" eb="3">
      <t>ダイ</t>
    </rPh>
    <rPh sb="5" eb="6">
      <t>ゴウ</t>
    </rPh>
    <phoneticPr fontId="2"/>
  </si>
  <si>
    <t>令和　　年　　月　　日</t>
    <rPh sb="0" eb="2">
      <t>レイワ</t>
    </rPh>
    <rPh sb="4" eb="5">
      <t>ネン</t>
    </rPh>
    <rPh sb="7" eb="8">
      <t>ツキ</t>
    </rPh>
    <rPh sb="10" eb="11">
      <t>ニチ</t>
    </rPh>
    <phoneticPr fontId="2"/>
  </si>
  <si>
    <t>令和　　　年　　　月　　　日　</t>
    <rPh sb="0" eb="2">
      <t>レイワ</t>
    </rPh>
    <rPh sb="5" eb="6">
      <t>ネン</t>
    </rPh>
    <rPh sb="9" eb="10">
      <t>ツキ</t>
    </rPh>
    <rPh sb="13" eb="14">
      <t>ヒ</t>
    </rPh>
    <phoneticPr fontId="2"/>
  </si>
  <si>
    <t>令和○○年度</t>
    <rPh sb="0" eb="2">
      <t>レイワ</t>
    </rPh>
    <rPh sb="4" eb="6">
      <t>ネンド</t>
    </rPh>
    <phoneticPr fontId="2"/>
  </si>
  <si>
    <t xml:space="preserve">(注) </t>
    <phoneticPr fontId="2"/>
  </si>
  <si>
    <t>自社独自の退職金共済制度（契約工期内に発行した証明書を添付すること。）</t>
    <rPh sb="0" eb="2">
      <t>ジシャ</t>
    </rPh>
    <rPh sb="2" eb="4">
      <t>ドクジ</t>
    </rPh>
    <rPh sb="5" eb="7">
      <t>タイショク</t>
    </rPh>
    <rPh sb="7" eb="8">
      <t>キン</t>
    </rPh>
    <rPh sb="8" eb="10">
      <t>キョウサイ</t>
    </rPh>
    <rPh sb="10" eb="12">
      <t>セイド</t>
    </rPh>
    <phoneticPr fontId="2"/>
  </si>
  <si>
    <t>中小企業退職金共済制度（契約工期内に発行した加入証明書を添付すること。）</t>
    <rPh sb="0" eb="2">
      <t>チュウショウ</t>
    </rPh>
    <rPh sb="2" eb="4">
      <t>キギョウ</t>
    </rPh>
    <rPh sb="12" eb="14">
      <t>ケイヤク</t>
    </rPh>
    <rPh sb="14" eb="16">
      <t>コウキ</t>
    </rPh>
    <rPh sb="16" eb="17">
      <t>ナイ</t>
    </rPh>
    <rPh sb="18" eb="20">
      <t>ハッコウ</t>
    </rPh>
    <rPh sb="22" eb="24">
      <t>カニュウ</t>
    </rPh>
    <rPh sb="24" eb="27">
      <t>ショウメイショ</t>
    </rPh>
    <rPh sb="28" eb="30">
      <t>テンプ</t>
    </rPh>
    <phoneticPr fontId="2"/>
  </si>
  <si>
    <t>商工会議所、特定退職金共済制度（契約工期内に発行した加入証明書を添付すること。）</t>
    <rPh sb="0" eb="2">
      <t>ショウコウ</t>
    </rPh>
    <rPh sb="2" eb="5">
      <t>カイギショ</t>
    </rPh>
    <rPh sb="6" eb="8">
      <t>トクテイ</t>
    </rPh>
    <rPh sb="8" eb="11">
      <t>タイショクキン</t>
    </rPh>
    <rPh sb="11" eb="13">
      <t>キョウサイ</t>
    </rPh>
    <rPh sb="13" eb="15">
      <t>セイド</t>
    </rPh>
    <phoneticPr fontId="2"/>
  </si>
  <si>
    <t>※ 第１回目購入枚数は過去の経験値により購入、追加購入は随時計上する。</t>
    <rPh sb="2" eb="3">
      <t>ダイ</t>
    </rPh>
    <rPh sb="4" eb="6">
      <t>カイメ</t>
    </rPh>
    <rPh sb="6" eb="8">
      <t>コウニュウ</t>
    </rPh>
    <rPh sb="8" eb="10">
      <t>マイスウ</t>
    </rPh>
    <rPh sb="11" eb="13">
      <t>カコ</t>
    </rPh>
    <rPh sb="14" eb="17">
      <t>ケイケンチ</t>
    </rPh>
    <rPh sb="20" eb="22">
      <t>コウニュウ</t>
    </rPh>
    <rPh sb="23" eb="25">
      <t>ツイカ</t>
    </rPh>
    <rPh sb="25" eb="27">
      <t>コウニュウ</t>
    </rPh>
    <rPh sb="28" eb="30">
      <t>ズイジ</t>
    </rPh>
    <rPh sb="30" eb="32">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</si>
</sst>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0;[Red]\-#,##0.0"/>
    <numFmt numFmtId="178" formatCode="0_);[Red]\(0\)"/>
    <numFmt numFmtId="179" formatCode="0;&quot;△ &quot;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8"/>
      <color indexed="8"/>
      <name val="ＭＳ 明朝"/>
      <family val="1"/>
      <charset val="128"/>
    </font>
    <font>
      <sz val="12"/>
      <name val="ＭＳ Ｐゴシック"/>
      <family val="3"/>
      <charset val="128"/>
    </font>
    <font>
      <b/>
      <sz val="12"/>
      <color indexed="12"/>
      <name val="ＭＳ Ｐゴシック"/>
      <family val="3"/>
      <charset val="128"/>
    </font>
    <font>
      <b/>
      <sz val="12"/>
      <name val="ＭＳ Ｐゴシック"/>
      <family val="3"/>
      <charset val="128"/>
    </font>
    <font>
      <b/>
      <sz val="12"/>
      <color rgb="FFFF0000"/>
      <name val="ＭＳ Ｐゴシック"/>
      <family val="3"/>
      <charset val="128"/>
    </font>
    <font>
      <b/>
      <sz val="12"/>
      <color rgb="FF0000FF"/>
      <name val="ＭＳ Ｐゴシック"/>
      <family val="3"/>
      <charset val="128"/>
    </font>
    <font>
      <sz val="12"/>
      <color rgb="FFFF0000"/>
      <name val="ＭＳ Ｐゴシック"/>
      <family val="3"/>
      <charset val="128"/>
    </font>
    <font>
      <sz val="10"/>
      <color rgb="FFFF0000"/>
      <name val="ＭＳ Ｐゴシック"/>
      <family val="3"/>
      <charset val="128"/>
    </font>
    <font>
      <sz val="12"/>
      <color rgb="FF0000FF"/>
      <name val="ＭＳ Ｐゴシック"/>
      <family val="3"/>
      <charset val="128"/>
    </font>
    <font>
      <sz val="14"/>
      <name val="ＭＳ 明朝"/>
      <family val="1"/>
      <charset val="128"/>
    </font>
    <font>
      <sz val="16"/>
      <name val="ＭＳ 明朝"/>
      <family val="1"/>
      <charset val="128"/>
    </font>
    <font>
      <sz val="12"/>
      <name val="ＭＳ 明朝"/>
      <family val="1"/>
      <charset val="128"/>
    </font>
    <font>
      <sz val="6"/>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3" fillId="0" borderId="0" xfId="0" applyFont="1">
      <alignment vertical="center"/>
    </xf>
    <xf numFmtId="0" fontId="5" fillId="0" borderId="4" xfId="0" applyFont="1" applyBorder="1" applyAlignment="1">
      <alignment horizontal="center" vertical="center"/>
    </xf>
    <xf numFmtId="0" fontId="3" fillId="0" borderId="0" xfId="0" applyFont="1" applyFill="1" applyBorder="1">
      <alignment vertical="center"/>
    </xf>
    <xf numFmtId="0" fontId="5" fillId="0" borderId="0" xfId="0" applyFont="1" applyAlignment="1"/>
    <xf numFmtId="0" fontId="5" fillId="0" borderId="0" xfId="0" applyFont="1" applyAlignment="1">
      <alignment horizontal="left"/>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center" vertical="center"/>
    </xf>
    <xf numFmtId="0" fontId="5" fillId="0" borderId="1" xfId="0" applyFont="1" applyBorder="1" applyAlignment="1">
      <alignment horizontal="right" vertical="center"/>
    </xf>
    <xf numFmtId="0" fontId="5" fillId="0" borderId="7" xfId="0" applyFont="1" applyBorder="1" applyAlignment="1"/>
    <xf numFmtId="0" fontId="5" fillId="0" borderId="5" xfId="0" applyFont="1" applyBorder="1" applyAlignment="1"/>
    <xf numFmtId="0" fontId="5" fillId="0" borderId="0" xfId="0" applyFont="1" applyBorder="1" applyAlignment="1"/>
    <xf numFmtId="0" fontId="5" fillId="0" borderId="10" xfId="0" applyFont="1" applyBorder="1" applyAlignment="1"/>
    <xf numFmtId="0" fontId="5" fillId="0" borderId="8" xfId="0" applyFont="1" applyBorder="1" applyAlignment="1"/>
    <xf numFmtId="0" fontId="5" fillId="0" borderId="9" xfId="0" applyFont="1" applyBorder="1" applyAlignment="1"/>
    <xf numFmtId="0" fontId="5" fillId="0" borderId="6" xfId="0" applyFont="1" applyBorder="1" applyAlignment="1"/>
    <xf numFmtId="0" fontId="5" fillId="0" borderId="11" xfId="0" applyFont="1" applyBorder="1" applyAlignment="1"/>
    <xf numFmtId="0" fontId="4" fillId="0" borderId="0" xfId="0" applyFont="1" applyAlignment="1">
      <alignment horizontal="right"/>
    </xf>
    <xf numFmtId="0" fontId="4" fillId="0" borderId="0" xfId="0" applyFont="1" applyAlignment="1">
      <alignment horizontal="left"/>
    </xf>
    <xf numFmtId="0" fontId="4" fillId="0" borderId="0" xfId="0" applyFont="1" applyAlignment="1"/>
    <xf numFmtId="0" fontId="5" fillId="0" borderId="0" xfId="0" applyFont="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vertical="center" shrinkToFit="1"/>
    </xf>
    <xf numFmtId="0" fontId="7" fillId="2" borderId="2" xfId="0" quotePrefix="1" applyFont="1" applyFill="1" applyBorder="1" applyAlignment="1">
      <alignment vertical="center" shrinkToFit="1"/>
    </xf>
    <xf numFmtId="0" fontId="7" fillId="2" borderId="2" xfId="0" applyFont="1" applyFill="1" applyBorder="1" applyAlignment="1">
      <alignment vertical="center" shrinkToFit="1"/>
    </xf>
    <xf numFmtId="0" fontId="7" fillId="2" borderId="1" xfId="0" applyFont="1" applyFill="1" applyBorder="1" applyAlignment="1">
      <alignment vertical="center"/>
    </xf>
    <xf numFmtId="0" fontId="9" fillId="2" borderId="0" xfId="0" applyFont="1" applyFill="1" applyAlignment="1">
      <alignment horizontal="center" vertical="center"/>
    </xf>
    <xf numFmtId="0" fontId="7" fillId="0" borderId="0" xfId="0" applyFont="1" applyFill="1" applyAlignment="1">
      <alignment horizontal="center" vertical="center"/>
    </xf>
    <xf numFmtId="0" fontId="3" fillId="0" borderId="0" xfId="0" applyFont="1" applyFill="1">
      <alignment vertical="center"/>
    </xf>
    <xf numFmtId="0" fontId="7" fillId="2" borderId="0" xfId="0" applyFont="1" applyFill="1">
      <alignment vertical="center"/>
    </xf>
    <xf numFmtId="0" fontId="8" fillId="2" borderId="0" xfId="0" applyFont="1" applyFill="1" applyAlignment="1">
      <alignment horizontal="left" vertical="center"/>
    </xf>
    <xf numFmtId="0" fontId="3" fillId="2" borderId="0" xfId="0" applyFont="1" applyFill="1">
      <alignment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right" vertical="center"/>
    </xf>
    <xf numFmtId="0" fontId="9" fillId="2" borderId="13" xfId="0" applyFont="1" applyFill="1" applyBorder="1" applyAlignment="1">
      <alignment horizontal="center" vertical="center"/>
    </xf>
    <xf numFmtId="38" fontId="9" fillId="2" borderId="13" xfId="1" applyFont="1" applyFill="1" applyBorder="1" applyAlignment="1">
      <alignment horizontal="center" vertical="center"/>
    </xf>
    <xf numFmtId="0" fontId="9" fillId="2" borderId="13" xfId="0" quotePrefix="1" applyFont="1" applyFill="1" applyBorder="1" applyAlignment="1">
      <alignment horizontal="center" vertical="center"/>
    </xf>
    <xf numFmtId="177" fontId="9" fillId="2" borderId="13" xfId="1" quotePrefix="1" applyNumberFormat="1" applyFont="1" applyFill="1" applyBorder="1" applyAlignment="1">
      <alignment horizontal="center" vertical="center"/>
    </xf>
    <xf numFmtId="0" fontId="9" fillId="2" borderId="19"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12" fillId="2" borderId="1" xfId="0" applyFont="1" applyFill="1" applyBorder="1" applyAlignment="1">
      <alignment vertical="center" shrinkToFit="1"/>
    </xf>
    <xf numFmtId="0" fontId="14" fillId="2" borderId="1" xfId="0" applyFont="1" applyFill="1" applyBorder="1" applyAlignment="1">
      <alignment vertical="center" shrinkToFit="1"/>
    </xf>
    <xf numFmtId="0" fontId="14" fillId="2" borderId="2" xfId="0" quotePrefix="1" applyFont="1" applyFill="1" applyBorder="1" applyAlignment="1">
      <alignment vertical="center" shrinkToFit="1"/>
    </xf>
    <xf numFmtId="0" fontId="12" fillId="2" borderId="2" xfId="0" quotePrefix="1" applyFont="1" applyFill="1" applyBorder="1" applyAlignment="1">
      <alignment vertical="center" shrinkToFit="1"/>
    </xf>
    <xf numFmtId="0" fontId="9" fillId="2" borderId="0" xfId="0" applyFont="1" applyFill="1" applyAlignment="1">
      <alignment horizontal="left" vertical="center"/>
    </xf>
    <xf numFmtId="0" fontId="15" fillId="0" borderId="0" xfId="0" applyFont="1">
      <alignment vertical="center"/>
    </xf>
    <xf numFmtId="0" fontId="15" fillId="0" borderId="0" xfId="0" applyFont="1" applyAlignment="1">
      <alignment horizontal="distributed" vertical="center"/>
    </xf>
    <xf numFmtId="0" fontId="16" fillId="0" borderId="0" xfId="0" applyFont="1" applyAlignment="1">
      <alignment horizontal="distributed" vertical="center"/>
    </xf>
    <xf numFmtId="0" fontId="16" fillId="0" borderId="0" xfId="0" applyFont="1" applyAlignment="1">
      <alignment horizontal="center" vertical="center"/>
    </xf>
    <xf numFmtId="0" fontId="15" fillId="0" borderId="7" xfId="0" applyFont="1" applyBorder="1">
      <alignment vertical="center"/>
    </xf>
    <xf numFmtId="0" fontId="15" fillId="0" borderId="5" xfId="0" applyFont="1" applyBorder="1">
      <alignment vertical="center"/>
    </xf>
    <xf numFmtId="0" fontId="15" fillId="0" borderId="8" xfId="0" applyFont="1" applyBorder="1">
      <alignment vertical="center"/>
    </xf>
    <xf numFmtId="0" fontId="15" fillId="0" borderId="10" xfId="0" applyFont="1" applyBorder="1">
      <alignment vertical="center"/>
    </xf>
    <xf numFmtId="0" fontId="15" fillId="0" borderId="9" xfId="0" applyFont="1" applyBorder="1">
      <alignment vertical="center"/>
    </xf>
    <xf numFmtId="0" fontId="15" fillId="0" borderId="6" xfId="0" applyFont="1" applyBorder="1">
      <alignment vertical="center"/>
    </xf>
    <xf numFmtId="0" fontId="15" fillId="0" borderId="11" xfId="0" applyFont="1" applyBorder="1">
      <alignment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11" xfId="0" applyFont="1" applyBorder="1" applyAlignment="1">
      <alignment horizontal="center" vertical="center"/>
    </xf>
    <xf numFmtId="0" fontId="15" fillId="0" borderId="6" xfId="0" applyFont="1" applyBorder="1" applyAlignment="1">
      <alignment horizontal="right" vertical="center"/>
    </xf>
    <xf numFmtId="0" fontId="15" fillId="0" borderId="4" xfId="0" applyFont="1" applyBorder="1" applyAlignment="1">
      <alignment horizontal="center" vertical="center"/>
    </xf>
    <xf numFmtId="0" fontId="15" fillId="0" borderId="1" xfId="0" applyFont="1" applyBorder="1">
      <alignment vertical="center"/>
    </xf>
    <xf numFmtId="0" fontId="15" fillId="0" borderId="3"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right" vertical="center"/>
    </xf>
    <xf numFmtId="0" fontId="15" fillId="0" borderId="3" xfId="0" applyFont="1" applyBorder="1" applyAlignment="1">
      <alignment horizontal="right" vertical="center"/>
    </xf>
    <xf numFmtId="178" fontId="15" fillId="0" borderId="4" xfId="0" applyNumberFormat="1" applyFont="1" applyBorder="1" applyAlignment="1">
      <alignment horizontal="right" vertical="center"/>
    </xf>
    <xf numFmtId="178" fontId="15" fillId="0" borderId="21" xfId="0" applyNumberFormat="1" applyFont="1" applyBorder="1" applyAlignment="1">
      <alignment horizontal="right" vertical="center"/>
    </xf>
    <xf numFmtId="0" fontId="15" fillId="0" borderId="23" xfId="0" applyFont="1" applyBorder="1">
      <alignment vertical="center"/>
    </xf>
    <xf numFmtId="0" fontId="15" fillId="0" borderId="24" xfId="0" applyFont="1" applyBorder="1">
      <alignment vertical="center"/>
    </xf>
    <xf numFmtId="178" fontId="15" fillId="0" borderId="22" xfId="0" applyNumberFormat="1" applyFont="1" applyBorder="1" applyAlignment="1">
      <alignment horizontal="right" vertical="center"/>
    </xf>
    <xf numFmtId="179" fontId="15" fillId="0" borderId="4" xfId="0" applyNumberFormat="1" applyFont="1" applyBorder="1" applyAlignment="1">
      <alignment horizontal="center" vertical="center"/>
    </xf>
    <xf numFmtId="179" fontId="15" fillId="0" borderId="22" xfId="0" applyNumberFormat="1" applyFont="1" applyBorder="1" applyAlignment="1">
      <alignment horizontal="center" vertical="center"/>
    </xf>
    <xf numFmtId="178" fontId="15" fillId="0" borderId="0" xfId="0" applyNumberFormat="1" applyFont="1">
      <alignment vertical="center"/>
    </xf>
    <xf numFmtId="0" fontId="17" fillId="0" borderId="0" xfId="0" applyFont="1">
      <alignment vertical="center"/>
    </xf>
    <xf numFmtId="0" fontId="17" fillId="0" borderId="0" xfId="0" applyFont="1" applyBorder="1" applyAlignment="1">
      <alignment horizontal="right" vertical="center"/>
    </xf>
    <xf numFmtId="0" fontId="17" fillId="0" borderId="0" xfId="0" applyFont="1" applyAlignment="1">
      <alignment horizontal="right" vertical="center"/>
    </xf>
    <xf numFmtId="176" fontId="9" fillId="2" borderId="0" xfId="1" applyNumberFormat="1" applyFont="1" applyFill="1" applyBorder="1" applyAlignment="1">
      <alignment horizontal="right" vertic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38" fontId="9" fillId="2" borderId="0" xfId="1" applyFont="1" applyFill="1" applyBorder="1" applyAlignment="1">
      <alignment horizontal="center" vertical="center"/>
    </xf>
    <xf numFmtId="0" fontId="9" fillId="2" borderId="0" xfId="0" quotePrefix="1" applyFont="1" applyFill="1" applyBorder="1" applyAlignment="1">
      <alignment horizontal="center" vertical="center"/>
    </xf>
    <xf numFmtId="177" fontId="9" fillId="2" borderId="0" xfId="1" quotePrefix="1" applyNumberFormat="1" applyFont="1" applyFill="1" applyBorder="1" applyAlignment="1">
      <alignment horizontal="center" vertical="center"/>
    </xf>
    <xf numFmtId="0" fontId="15" fillId="0" borderId="4" xfId="0" applyFont="1" applyBorder="1" applyAlignment="1">
      <alignment horizontal="center" vertical="center"/>
    </xf>
    <xf numFmtId="0" fontId="4" fillId="0" borderId="0" xfId="0" quotePrefix="1" applyFont="1" applyAlignment="1">
      <alignment horizontal="right"/>
    </xf>
    <xf numFmtId="0" fontId="19" fillId="0" borderId="0" xfId="0" applyFont="1">
      <alignmen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6" fillId="0" borderId="0" xfId="0" applyFont="1" applyAlignment="1">
      <alignment horizont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9" fillId="2" borderId="13" xfId="0" applyFont="1" applyFill="1" applyBorder="1" applyAlignment="1">
      <alignment horizontal="center" vertical="center"/>
    </xf>
    <xf numFmtId="176" fontId="9" fillId="2" borderId="17" xfId="1" applyNumberFormat="1" applyFont="1" applyFill="1" applyBorder="1" applyAlignment="1">
      <alignment horizontal="right" vertical="center"/>
    </xf>
    <xf numFmtId="176" fontId="9" fillId="2" borderId="18" xfId="1" applyNumberFormat="1" applyFont="1" applyFill="1" applyBorder="1" applyAlignment="1">
      <alignment horizontal="right" vertical="center"/>
    </xf>
    <xf numFmtId="0" fontId="7" fillId="2" borderId="3" xfId="0" applyFont="1" applyFill="1" applyBorder="1" applyAlignment="1">
      <alignment horizontal="center" vertical="center"/>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horizontal="left" vertical="center"/>
    </xf>
    <xf numFmtId="0" fontId="16" fillId="0" borderId="0" xfId="0" applyFont="1" applyAlignment="1">
      <alignment horizontal="distributed" vertical="center"/>
    </xf>
    <xf numFmtId="0" fontId="15" fillId="0" borderId="0" xfId="0" applyFont="1" applyAlignment="1">
      <alignment horizontal="distributed"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178" fontId="15" fillId="0" borderId="25" xfId="0" applyNumberFormat="1" applyFont="1" applyBorder="1" applyAlignment="1">
      <alignment horizontal="right" vertical="center"/>
    </xf>
    <xf numFmtId="178" fontId="15" fillId="0" borderId="26" xfId="0" applyNumberFormat="1" applyFont="1" applyBorder="1" applyAlignment="1">
      <alignment horizontal="right" vertical="center"/>
    </xf>
    <xf numFmtId="178" fontId="15" fillId="0" borderId="27"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676275</xdr:colOff>
      <xdr:row>25</xdr:row>
      <xdr:rowOff>123825</xdr:rowOff>
    </xdr:from>
    <xdr:to>
      <xdr:col>7</xdr:col>
      <xdr:colOff>142875</xdr:colOff>
      <xdr:row>42</xdr:row>
      <xdr:rowOff>38100</xdr:rowOff>
    </xdr:to>
    <xdr:sp macro="" textlink="">
      <xdr:nvSpPr>
        <xdr:cNvPr id="2" name="Rectangle 1"/>
        <xdr:cNvSpPr>
          <a:spLocks noChangeArrowheads="1"/>
        </xdr:cNvSpPr>
      </xdr:nvSpPr>
      <xdr:spPr bwMode="auto">
        <a:xfrm>
          <a:off x="676275" y="5029200"/>
          <a:ext cx="5400675" cy="3962400"/>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6"/>
  <sheetViews>
    <sheetView tabSelected="1" view="pageBreakPreview" zoomScale="90" zoomScaleNormal="100" zoomScaleSheetLayoutView="90" workbookViewId="0"/>
  </sheetViews>
  <sheetFormatPr defaultColWidth="9" defaultRowHeight="13" x14ac:dyDescent="0.2"/>
  <cols>
    <col min="1" max="8" width="11.08984375" style="1" customWidth="1"/>
    <col min="9" max="26" width="9" style="1"/>
    <col min="27" max="41" width="6.08984375" style="1" customWidth="1"/>
    <col min="42" max="47" width="5.90625" style="1" customWidth="1"/>
    <col min="48" max="54" width="5.6328125" style="1" customWidth="1"/>
    <col min="55" max="16384" width="9" style="1"/>
  </cols>
  <sheetData>
    <row r="1" spans="1:25" x14ac:dyDescent="0.2">
      <c r="A1" s="24" t="s">
        <v>99</v>
      </c>
      <c r="B1" s="4"/>
      <c r="C1" s="4"/>
      <c r="D1" s="4"/>
      <c r="E1" s="4"/>
      <c r="F1" s="4"/>
      <c r="G1" s="4"/>
      <c r="H1" s="4"/>
      <c r="I1" s="4"/>
      <c r="J1" s="4"/>
      <c r="K1" s="4"/>
      <c r="L1" s="4"/>
      <c r="M1" s="4"/>
      <c r="N1" s="4"/>
      <c r="O1" s="4"/>
      <c r="P1" s="4"/>
      <c r="Q1" s="4"/>
      <c r="R1" s="4"/>
      <c r="S1" s="4"/>
      <c r="T1" s="4"/>
      <c r="U1" s="4"/>
      <c r="V1" s="4"/>
      <c r="W1" s="4"/>
      <c r="X1" s="4"/>
      <c r="Y1" s="4"/>
    </row>
    <row r="2" spans="1:25" x14ac:dyDescent="0.2">
      <c r="A2" s="4"/>
      <c r="B2" s="4"/>
      <c r="C2" s="4"/>
      <c r="D2" s="4"/>
      <c r="E2" s="4"/>
      <c r="F2" s="4"/>
      <c r="G2" s="4"/>
      <c r="H2" s="4"/>
      <c r="I2" s="4"/>
      <c r="J2" s="4"/>
      <c r="K2" s="4"/>
      <c r="L2" s="4"/>
      <c r="M2" s="4"/>
      <c r="N2" s="4"/>
      <c r="O2" s="4"/>
      <c r="P2" s="4"/>
      <c r="Q2" s="4"/>
      <c r="R2" s="4"/>
      <c r="S2" s="4"/>
      <c r="T2" s="4"/>
      <c r="U2" s="4"/>
      <c r="V2" s="4"/>
      <c r="W2" s="4"/>
      <c r="X2" s="4"/>
      <c r="Y2" s="4"/>
    </row>
    <row r="3" spans="1:25" x14ac:dyDescent="0.2">
      <c r="A3" s="4"/>
      <c r="B3" s="4"/>
      <c r="C3" s="4"/>
      <c r="D3" s="4"/>
      <c r="E3" s="4"/>
      <c r="F3" s="4"/>
      <c r="G3" s="4"/>
      <c r="H3" s="4"/>
      <c r="I3" s="4"/>
      <c r="J3" s="4"/>
      <c r="K3" s="4"/>
      <c r="L3" s="4"/>
      <c r="M3" s="4"/>
      <c r="N3" s="4"/>
      <c r="O3" s="4"/>
      <c r="P3" s="4"/>
      <c r="Q3" s="4"/>
      <c r="R3" s="4"/>
      <c r="S3" s="4"/>
      <c r="T3" s="4"/>
      <c r="U3" s="4"/>
      <c r="V3" s="4"/>
      <c r="W3" s="4"/>
      <c r="X3" s="4"/>
      <c r="Y3" s="4"/>
    </row>
    <row r="4" spans="1:25" x14ac:dyDescent="0.2">
      <c r="A4" s="4"/>
      <c r="B4" s="4"/>
      <c r="C4" s="4"/>
      <c r="D4" s="4"/>
      <c r="E4" s="4"/>
      <c r="F4" s="4"/>
      <c r="G4" s="4"/>
      <c r="H4" s="4"/>
      <c r="I4" s="4"/>
      <c r="J4" s="4"/>
      <c r="K4" s="4"/>
      <c r="L4" s="4"/>
      <c r="M4" s="4"/>
      <c r="N4" s="4"/>
      <c r="O4" s="4"/>
      <c r="P4" s="4"/>
      <c r="Q4" s="4"/>
      <c r="R4" s="4"/>
      <c r="S4" s="4"/>
      <c r="T4" s="4"/>
      <c r="U4" s="4"/>
      <c r="V4" s="4"/>
      <c r="W4" s="4"/>
      <c r="X4" s="4"/>
      <c r="Y4" s="4"/>
    </row>
    <row r="5" spans="1:25" ht="21" customHeight="1" x14ac:dyDescent="0.3">
      <c r="A5" s="100" t="s">
        <v>3</v>
      </c>
      <c r="B5" s="100"/>
      <c r="C5" s="100"/>
      <c r="D5" s="100"/>
      <c r="E5" s="100"/>
      <c r="F5" s="100"/>
      <c r="G5" s="100"/>
      <c r="H5" s="100"/>
      <c r="I5" s="4"/>
      <c r="J5" s="4"/>
      <c r="K5" s="4"/>
      <c r="L5" s="4"/>
      <c r="M5" s="4"/>
      <c r="N5" s="4"/>
      <c r="O5" s="4"/>
      <c r="P5" s="4"/>
      <c r="Q5" s="4"/>
      <c r="R5" s="4"/>
      <c r="S5" s="4"/>
      <c r="T5" s="4"/>
      <c r="U5" s="4"/>
      <c r="V5" s="4"/>
      <c r="W5" s="4"/>
      <c r="X5" s="4"/>
      <c r="Y5" s="4"/>
    </row>
    <row r="6" spans="1:25" x14ac:dyDescent="0.2">
      <c r="A6" s="4"/>
      <c r="B6" s="4"/>
      <c r="C6" s="4"/>
      <c r="D6" s="4"/>
      <c r="E6" s="4"/>
      <c r="F6" s="4"/>
      <c r="G6" s="4"/>
      <c r="H6" s="4"/>
      <c r="I6" s="4"/>
      <c r="J6" s="4"/>
      <c r="K6" s="4"/>
      <c r="L6" s="4"/>
      <c r="M6" s="4"/>
      <c r="N6" s="4"/>
      <c r="O6" s="4"/>
      <c r="P6" s="4"/>
      <c r="Q6" s="4"/>
      <c r="R6" s="4"/>
      <c r="S6" s="4"/>
      <c r="T6" s="4"/>
      <c r="U6" s="4"/>
      <c r="V6" s="4"/>
      <c r="W6" s="4"/>
      <c r="X6" s="4"/>
      <c r="Y6" s="4"/>
    </row>
    <row r="7" spans="1:25" x14ac:dyDescent="0.2">
      <c r="A7" s="4"/>
      <c r="B7" s="4"/>
      <c r="C7" s="4"/>
      <c r="D7" s="4"/>
      <c r="E7" s="4"/>
      <c r="F7" s="4"/>
      <c r="G7" s="4"/>
      <c r="H7" s="4"/>
      <c r="I7" s="4"/>
      <c r="J7" s="4"/>
      <c r="K7" s="4"/>
      <c r="L7" s="4"/>
      <c r="M7" s="4"/>
      <c r="N7" s="4"/>
      <c r="O7" s="4"/>
      <c r="P7" s="4"/>
      <c r="Q7" s="4"/>
      <c r="R7" s="4"/>
      <c r="S7" s="4"/>
      <c r="T7" s="4"/>
      <c r="U7" s="4"/>
      <c r="V7" s="4"/>
      <c r="W7" s="4"/>
      <c r="X7" s="4"/>
      <c r="Y7" s="4"/>
    </row>
    <row r="8" spans="1:25" x14ac:dyDescent="0.2">
      <c r="A8" s="4"/>
      <c r="B8" s="4"/>
      <c r="C8" s="4"/>
      <c r="D8" s="4"/>
      <c r="E8" s="4"/>
      <c r="F8" s="4"/>
      <c r="G8" s="4"/>
      <c r="H8" s="4"/>
      <c r="I8" s="4"/>
      <c r="J8" s="4"/>
      <c r="K8" s="4"/>
      <c r="L8" s="4"/>
      <c r="M8" s="4"/>
      <c r="N8" s="4"/>
      <c r="O8" s="4"/>
      <c r="P8" s="4"/>
      <c r="Q8" s="4"/>
      <c r="R8" s="4"/>
      <c r="S8" s="4"/>
      <c r="T8" s="4"/>
      <c r="U8" s="4"/>
      <c r="V8" s="4"/>
      <c r="W8" s="4"/>
      <c r="X8" s="4"/>
      <c r="Y8" s="4"/>
    </row>
    <row r="9" spans="1:25" x14ac:dyDescent="0.2">
      <c r="A9" s="4"/>
      <c r="B9" s="4"/>
      <c r="C9" s="4"/>
      <c r="D9" s="4"/>
      <c r="E9" s="4"/>
      <c r="F9" s="5" t="s">
        <v>100</v>
      </c>
      <c r="G9" s="4"/>
      <c r="H9" s="4"/>
      <c r="I9" s="4"/>
      <c r="J9" s="4"/>
      <c r="K9" s="4"/>
      <c r="L9" s="4"/>
      <c r="M9" s="4"/>
      <c r="N9" s="4"/>
      <c r="O9" s="4"/>
      <c r="P9" s="4"/>
      <c r="Q9" s="4"/>
      <c r="R9" s="4"/>
      <c r="S9" s="4"/>
      <c r="T9" s="4"/>
      <c r="U9" s="4"/>
      <c r="V9" s="4"/>
      <c r="W9" s="4"/>
      <c r="X9" s="4"/>
      <c r="Y9" s="4"/>
    </row>
    <row r="10" spans="1:25" x14ac:dyDescent="0.2">
      <c r="A10" s="4"/>
      <c r="B10" s="4"/>
      <c r="C10" s="4"/>
      <c r="D10" s="4"/>
      <c r="E10" s="4"/>
      <c r="F10" s="4"/>
      <c r="G10" s="4"/>
      <c r="H10" s="4"/>
      <c r="I10" s="4"/>
      <c r="J10" s="4"/>
      <c r="K10" s="4"/>
      <c r="L10" s="4"/>
      <c r="M10" s="4"/>
      <c r="N10" s="4"/>
      <c r="O10" s="4"/>
      <c r="P10" s="4"/>
      <c r="Q10" s="4"/>
      <c r="R10" s="4"/>
      <c r="S10" s="4"/>
      <c r="T10" s="4"/>
      <c r="U10" s="4"/>
      <c r="V10" s="4"/>
      <c r="W10" s="4"/>
      <c r="X10" s="4"/>
      <c r="Y10" s="4"/>
    </row>
    <row r="11" spans="1:25" x14ac:dyDescent="0.2">
      <c r="A11" s="4" t="s">
        <v>1</v>
      </c>
      <c r="B11" s="4"/>
      <c r="C11" s="4"/>
      <c r="D11" s="5" t="s">
        <v>2</v>
      </c>
      <c r="E11" s="4"/>
      <c r="F11" s="4"/>
      <c r="G11" s="4"/>
      <c r="H11" s="4"/>
      <c r="I11" s="4"/>
      <c r="J11" s="4"/>
      <c r="K11" s="4"/>
      <c r="L11" s="4"/>
      <c r="M11" s="4"/>
      <c r="N11" s="4"/>
      <c r="O11" s="4"/>
      <c r="P11" s="4"/>
      <c r="Q11" s="4"/>
      <c r="R11" s="4"/>
      <c r="S11" s="4"/>
      <c r="T11" s="4"/>
      <c r="U11" s="4"/>
      <c r="V11" s="4"/>
      <c r="W11" s="4"/>
      <c r="X11" s="4"/>
      <c r="Y11" s="4"/>
    </row>
    <row r="12" spans="1:25" x14ac:dyDescent="0.2">
      <c r="A12" s="4"/>
      <c r="B12" s="4"/>
      <c r="C12" s="4"/>
      <c r="D12" s="4"/>
      <c r="E12" s="4"/>
      <c r="F12" s="4"/>
      <c r="G12" s="4"/>
      <c r="H12" s="4"/>
      <c r="I12" s="4"/>
      <c r="J12" s="4"/>
      <c r="K12" s="4"/>
      <c r="L12" s="4"/>
      <c r="M12" s="4"/>
      <c r="N12" s="4"/>
      <c r="O12" s="4"/>
      <c r="P12" s="4"/>
      <c r="Q12" s="4"/>
      <c r="R12" s="4"/>
      <c r="S12" s="4"/>
      <c r="T12" s="4"/>
      <c r="U12" s="4"/>
      <c r="V12" s="4"/>
      <c r="W12" s="4"/>
      <c r="X12" s="4"/>
      <c r="Y12" s="4"/>
    </row>
    <row r="13" spans="1:25" x14ac:dyDescent="0.2">
      <c r="A13" s="4"/>
      <c r="B13" s="4"/>
      <c r="C13" s="4"/>
      <c r="D13" s="4"/>
      <c r="E13" s="4"/>
      <c r="F13" s="4"/>
      <c r="G13" s="4"/>
      <c r="H13" s="4"/>
      <c r="I13" s="4"/>
      <c r="J13" s="4"/>
      <c r="K13" s="4"/>
      <c r="L13" s="4"/>
      <c r="M13" s="4"/>
      <c r="N13" s="4"/>
      <c r="O13" s="4"/>
      <c r="P13" s="4"/>
      <c r="Q13" s="4"/>
      <c r="R13" s="4"/>
      <c r="S13" s="4"/>
      <c r="T13" s="4"/>
      <c r="U13" s="4"/>
      <c r="V13" s="4"/>
      <c r="W13" s="4"/>
      <c r="X13" s="4"/>
      <c r="Y13" s="4"/>
    </row>
    <row r="14" spans="1:25" x14ac:dyDescent="0.2">
      <c r="A14" s="4"/>
      <c r="B14" s="4"/>
      <c r="C14" s="4"/>
      <c r="D14" s="4"/>
      <c r="E14" s="4"/>
      <c r="F14" s="4"/>
      <c r="G14" s="4"/>
      <c r="H14" s="4"/>
      <c r="I14" s="4"/>
      <c r="J14" s="4"/>
      <c r="K14" s="4"/>
      <c r="L14" s="4"/>
      <c r="M14" s="4"/>
      <c r="N14" s="4"/>
      <c r="O14" s="4"/>
      <c r="P14" s="4"/>
      <c r="Q14" s="4"/>
      <c r="R14" s="4"/>
      <c r="S14" s="4"/>
      <c r="T14" s="4"/>
      <c r="U14" s="4"/>
      <c r="V14" s="4"/>
      <c r="W14" s="4"/>
      <c r="X14" s="4"/>
      <c r="Y14" s="4"/>
    </row>
    <row r="15" spans="1:25" x14ac:dyDescent="0.2">
      <c r="A15" s="4"/>
      <c r="B15" s="4"/>
      <c r="C15" s="4"/>
      <c r="D15" s="4" t="s">
        <v>0</v>
      </c>
      <c r="E15" s="4" t="s">
        <v>4</v>
      </c>
      <c r="F15" s="4"/>
      <c r="G15" s="4"/>
      <c r="H15" s="4"/>
      <c r="I15" s="4"/>
      <c r="J15" s="4"/>
      <c r="K15" s="4"/>
      <c r="L15" s="4"/>
      <c r="M15" s="4"/>
      <c r="N15" s="4"/>
      <c r="O15" s="4"/>
      <c r="P15" s="4"/>
      <c r="Q15" s="4"/>
      <c r="R15" s="4"/>
      <c r="S15" s="4"/>
      <c r="T15" s="4"/>
      <c r="U15" s="4"/>
      <c r="V15" s="4"/>
      <c r="W15" s="4"/>
      <c r="X15" s="4"/>
      <c r="Y15" s="4"/>
    </row>
    <row r="16" spans="1:25" x14ac:dyDescent="0.2">
      <c r="A16" s="4"/>
      <c r="B16" s="4"/>
      <c r="C16" s="4"/>
      <c r="D16" s="4"/>
      <c r="E16" s="4"/>
      <c r="F16" s="4"/>
      <c r="G16" s="4"/>
      <c r="H16" s="4"/>
      <c r="I16" s="4"/>
      <c r="J16" s="4"/>
      <c r="K16" s="4"/>
      <c r="L16" s="4"/>
      <c r="M16" s="4"/>
      <c r="N16" s="4"/>
      <c r="O16" s="4"/>
      <c r="P16" s="4"/>
      <c r="Q16" s="4"/>
      <c r="R16" s="4"/>
      <c r="S16" s="4"/>
      <c r="T16" s="4"/>
      <c r="U16" s="4"/>
      <c r="V16" s="4"/>
      <c r="W16" s="4"/>
      <c r="X16" s="4"/>
      <c r="Y16" s="4"/>
    </row>
    <row r="17" spans="1:25" x14ac:dyDescent="0.2">
      <c r="A17" s="4"/>
      <c r="B17" s="4"/>
      <c r="C17" s="4"/>
      <c r="D17" s="4"/>
      <c r="E17" s="4" t="s">
        <v>5</v>
      </c>
      <c r="F17" s="4"/>
      <c r="G17" s="4"/>
      <c r="H17" s="4"/>
      <c r="I17" s="4"/>
      <c r="J17" s="4"/>
      <c r="K17" s="4"/>
      <c r="L17" s="4"/>
      <c r="M17" s="4"/>
      <c r="N17" s="4"/>
      <c r="O17" s="4"/>
      <c r="P17" s="4"/>
      <c r="Q17" s="4"/>
      <c r="R17" s="4"/>
      <c r="S17" s="4"/>
      <c r="T17" s="4"/>
      <c r="U17" s="4"/>
      <c r="V17" s="4"/>
      <c r="W17" s="4"/>
      <c r="X17" s="4"/>
      <c r="Y17" s="4"/>
    </row>
    <row r="18" spans="1:25" x14ac:dyDescent="0.2">
      <c r="A18" s="4"/>
      <c r="B18" s="4"/>
      <c r="C18" s="4"/>
      <c r="D18" s="4"/>
      <c r="E18" s="4"/>
      <c r="F18" s="4"/>
      <c r="G18" s="4"/>
      <c r="H18" s="4"/>
      <c r="I18" s="4"/>
      <c r="J18" s="4"/>
      <c r="K18" s="4"/>
      <c r="L18" s="4"/>
      <c r="M18" s="4"/>
      <c r="N18" s="4"/>
      <c r="O18" s="4"/>
      <c r="P18" s="4"/>
      <c r="Q18" s="4"/>
      <c r="R18" s="4"/>
      <c r="S18" s="4"/>
      <c r="T18" s="4"/>
      <c r="U18" s="4"/>
      <c r="V18" s="4"/>
      <c r="W18" s="4"/>
      <c r="X18" s="4"/>
      <c r="Y18" s="4"/>
    </row>
    <row r="19" spans="1:25" x14ac:dyDescent="0.2">
      <c r="A19" s="4"/>
      <c r="B19" s="4"/>
      <c r="C19" s="4"/>
      <c r="D19" s="4"/>
      <c r="E19" s="4"/>
      <c r="F19" s="4"/>
      <c r="G19" s="4"/>
      <c r="H19" s="4"/>
      <c r="I19" s="4"/>
      <c r="J19" s="4"/>
      <c r="K19" s="4"/>
      <c r="L19" s="4"/>
      <c r="M19" s="4"/>
      <c r="N19" s="4"/>
      <c r="O19" s="4"/>
      <c r="P19" s="4"/>
      <c r="Q19" s="4"/>
      <c r="R19" s="4"/>
      <c r="S19" s="4"/>
      <c r="T19" s="4"/>
      <c r="U19" s="4"/>
      <c r="V19" s="4"/>
      <c r="W19" s="4"/>
      <c r="X19" s="4"/>
      <c r="Y19" s="4"/>
    </row>
    <row r="20" spans="1:25" x14ac:dyDescent="0.2">
      <c r="A20" s="4" t="s">
        <v>15</v>
      </c>
      <c r="B20" s="4"/>
      <c r="C20" s="4"/>
      <c r="D20" s="4"/>
      <c r="E20" s="4"/>
      <c r="F20" s="4"/>
      <c r="G20" s="4"/>
      <c r="H20" s="4"/>
      <c r="I20" s="4"/>
      <c r="J20" s="4"/>
      <c r="K20" s="4"/>
      <c r="L20" s="4"/>
      <c r="M20" s="4"/>
      <c r="N20" s="4"/>
      <c r="O20" s="4"/>
      <c r="P20" s="4"/>
      <c r="Q20" s="4"/>
      <c r="R20" s="4"/>
      <c r="S20" s="4"/>
      <c r="T20" s="4"/>
      <c r="U20" s="4"/>
      <c r="V20" s="4"/>
      <c r="W20" s="4"/>
      <c r="X20" s="4"/>
      <c r="Y20" s="4"/>
    </row>
    <row r="21" spans="1:25" x14ac:dyDescent="0.2">
      <c r="A21" s="4"/>
      <c r="B21" s="4"/>
      <c r="C21" s="4"/>
      <c r="D21" s="4"/>
      <c r="E21" s="4"/>
      <c r="F21" s="4"/>
      <c r="G21" s="4"/>
      <c r="H21" s="4"/>
      <c r="I21" s="4"/>
      <c r="J21" s="4"/>
      <c r="K21" s="4"/>
      <c r="L21" s="4"/>
      <c r="M21" s="4"/>
      <c r="N21" s="4"/>
      <c r="O21" s="4"/>
      <c r="P21" s="4"/>
      <c r="Q21" s="4"/>
      <c r="R21" s="4"/>
      <c r="S21" s="4"/>
      <c r="T21" s="4"/>
      <c r="U21" s="4"/>
      <c r="V21" s="4"/>
      <c r="W21" s="4"/>
      <c r="X21" s="4"/>
      <c r="Y21" s="4"/>
    </row>
    <row r="22" spans="1:25" x14ac:dyDescent="0.2">
      <c r="A22" s="4"/>
      <c r="B22" s="4"/>
      <c r="C22" s="4"/>
      <c r="D22" s="4"/>
      <c r="E22" s="4"/>
      <c r="F22" s="4"/>
      <c r="G22" s="4"/>
      <c r="H22" s="4"/>
      <c r="I22" s="4"/>
      <c r="J22" s="4"/>
      <c r="K22" s="4"/>
      <c r="L22" s="4"/>
      <c r="M22" s="4"/>
      <c r="N22" s="4"/>
      <c r="O22" s="4"/>
      <c r="P22" s="4"/>
      <c r="Q22" s="4"/>
      <c r="R22" s="4"/>
      <c r="S22" s="4"/>
      <c r="T22" s="4"/>
      <c r="U22" s="4"/>
      <c r="V22" s="4"/>
      <c r="W22" s="4"/>
      <c r="X22" s="4"/>
      <c r="Y22" s="4"/>
    </row>
    <row r="23" spans="1:25" ht="27.75" customHeight="1" x14ac:dyDescent="0.2">
      <c r="A23" s="2" t="s">
        <v>6</v>
      </c>
      <c r="B23" s="6"/>
      <c r="C23" s="7"/>
      <c r="D23" s="8"/>
      <c r="E23" s="2" t="s">
        <v>7</v>
      </c>
      <c r="F23" s="6"/>
      <c r="G23" s="7"/>
      <c r="H23" s="8"/>
      <c r="I23" s="4"/>
      <c r="J23" s="4"/>
      <c r="K23" s="4"/>
      <c r="L23" s="4"/>
      <c r="M23" s="4"/>
      <c r="N23" s="4"/>
      <c r="O23" s="4"/>
      <c r="P23" s="4"/>
      <c r="Q23" s="4"/>
      <c r="R23" s="4"/>
      <c r="S23" s="4"/>
      <c r="T23" s="4"/>
      <c r="U23" s="4"/>
      <c r="V23" s="4"/>
      <c r="W23" s="4"/>
      <c r="X23" s="4"/>
      <c r="Y23" s="4"/>
    </row>
    <row r="24" spans="1:25" ht="27" customHeight="1" x14ac:dyDescent="0.2">
      <c r="A24" s="2" t="s">
        <v>8</v>
      </c>
      <c r="B24" s="9"/>
      <c r="C24" s="10"/>
      <c r="D24" s="11"/>
      <c r="E24" s="12" t="s">
        <v>9</v>
      </c>
      <c r="F24" s="9"/>
      <c r="G24" s="10"/>
      <c r="H24" s="11"/>
      <c r="I24" s="4"/>
      <c r="J24" s="4"/>
      <c r="K24" s="4"/>
      <c r="L24" s="4"/>
      <c r="M24" s="4"/>
      <c r="N24" s="4"/>
      <c r="O24" s="4"/>
      <c r="P24" s="4"/>
      <c r="Q24" s="4"/>
      <c r="R24" s="4"/>
      <c r="S24" s="4"/>
      <c r="T24" s="4"/>
      <c r="U24" s="4"/>
      <c r="V24" s="4"/>
      <c r="W24" s="4"/>
      <c r="X24" s="4"/>
      <c r="Y24" s="4"/>
    </row>
    <row r="25" spans="1:25" ht="27" customHeight="1" x14ac:dyDescent="0.2">
      <c r="A25" s="104" t="s">
        <v>10</v>
      </c>
      <c r="B25" s="105"/>
      <c r="C25" s="13" t="s">
        <v>11</v>
      </c>
      <c r="D25" s="7"/>
      <c r="E25" s="7"/>
      <c r="F25" s="7"/>
      <c r="G25" s="7"/>
      <c r="H25" s="8"/>
      <c r="I25" s="4"/>
      <c r="J25" s="4"/>
      <c r="K25" s="4"/>
      <c r="L25" s="4"/>
      <c r="M25" s="4"/>
      <c r="N25" s="4"/>
      <c r="O25" s="4"/>
      <c r="P25" s="4"/>
      <c r="Q25" s="4"/>
      <c r="R25" s="4"/>
      <c r="S25" s="4"/>
      <c r="T25" s="4"/>
      <c r="U25" s="4"/>
      <c r="V25" s="4"/>
      <c r="W25" s="4"/>
      <c r="X25" s="4"/>
      <c r="Y25" s="4"/>
    </row>
    <row r="26" spans="1:25" ht="18.75" customHeight="1" x14ac:dyDescent="0.2">
      <c r="A26" s="14"/>
      <c r="B26" s="15"/>
      <c r="C26" s="16"/>
      <c r="D26" s="16"/>
      <c r="E26" s="16"/>
      <c r="F26" s="16"/>
      <c r="G26" s="16"/>
      <c r="H26" s="17"/>
      <c r="I26" s="4"/>
      <c r="J26" s="4"/>
      <c r="K26" s="4"/>
      <c r="L26" s="4"/>
      <c r="M26" s="4"/>
      <c r="N26" s="4"/>
      <c r="O26" s="4"/>
      <c r="P26" s="4"/>
      <c r="Q26" s="4"/>
      <c r="R26" s="4"/>
      <c r="S26" s="4"/>
      <c r="T26" s="4"/>
      <c r="U26" s="4"/>
      <c r="V26" s="4"/>
      <c r="W26" s="4"/>
      <c r="X26" s="4"/>
      <c r="Y26" s="4"/>
    </row>
    <row r="27" spans="1:25" ht="18.75" customHeight="1" x14ac:dyDescent="0.2">
      <c r="A27" s="101" t="s">
        <v>12</v>
      </c>
      <c r="B27" s="102"/>
      <c r="C27" s="102"/>
      <c r="D27" s="102"/>
      <c r="E27" s="102"/>
      <c r="F27" s="102"/>
      <c r="G27" s="102"/>
      <c r="H27" s="103"/>
      <c r="I27" s="4"/>
      <c r="J27" s="4"/>
      <c r="K27" s="4"/>
      <c r="L27" s="4"/>
      <c r="M27" s="4"/>
      <c r="N27" s="4"/>
      <c r="O27" s="4"/>
      <c r="P27" s="4"/>
      <c r="Q27" s="4"/>
      <c r="R27" s="4"/>
      <c r="S27" s="4"/>
      <c r="T27" s="4"/>
      <c r="U27" s="4"/>
      <c r="V27" s="4"/>
      <c r="W27" s="4"/>
      <c r="X27" s="4"/>
      <c r="Y27" s="4"/>
    </row>
    <row r="28" spans="1:25" ht="18.75" customHeight="1" x14ac:dyDescent="0.2">
      <c r="A28" s="18"/>
      <c r="B28" s="25"/>
      <c r="C28" s="25"/>
      <c r="D28" s="25"/>
      <c r="E28" s="25"/>
      <c r="F28" s="25"/>
      <c r="G28" s="25"/>
      <c r="H28" s="17"/>
      <c r="I28" s="4"/>
      <c r="J28" s="4"/>
      <c r="K28" s="4"/>
      <c r="L28" s="4"/>
      <c r="M28" s="4"/>
      <c r="N28" s="4"/>
      <c r="O28" s="4"/>
      <c r="P28" s="4"/>
      <c r="Q28" s="4"/>
      <c r="R28" s="4"/>
      <c r="S28" s="4"/>
      <c r="T28" s="4"/>
      <c r="U28" s="4"/>
      <c r="V28" s="4"/>
      <c r="W28" s="4"/>
      <c r="X28" s="4"/>
      <c r="Y28" s="4"/>
    </row>
    <row r="29" spans="1:25" ht="18.75" customHeight="1" x14ac:dyDescent="0.2">
      <c r="A29" s="18"/>
      <c r="B29" s="25"/>
      <c r="C29" s="25"/>
      <c r="D29" s="25"/>
      <c r="E29" s="25"/>
      <c r="F29" s="25"/>
      <c r="G29" s="25"/>
      <c r="H29" s="17"/>
      <c r="I29" s="4"/>
      <c r="J29" s="4"/>
      <c r="K29" s="4"/>
      <c r="L29" s="4"/>
      <c r="M29" s="4"/>
      <c r="N29" s="4"/>
      <c r="O29" s="4"/>
      <c r="P29" s="4"/>
      <c r="Q29" s="4"/>
      <c r="R29" s="4"/>
      <c r="S29" s="4"/>
      <c r="T29" s="4"/>
      <c r="U29" s="4"/>
      <c r="V29" s="4"/>
      <c r="W29" s="4"/>
      <c r="X29" s="4"/>
      <c r="Y29" s="4"/>
    </row>
    <row r="30" spans="1:25" ht="18.75" customHeight="1" x14ac:dyDescent="0.2">
      <c r="A30" s="18"/>
      <c r="B30" s="25"/>
      <c r="C30" s="25"/>
      <c r="D30" s="25"/>
      <c r="E30" s="25"/>
      <c r="F30" s="25"/>
      <c r="G30" s="25"/>
      <c r="H30" s="17"/>
      <c r="I30" s="4"/>
      <c r="J30" s="4"/>
      <c r="K30" s="4"/>
      <c r="L30" s="4"/>
      <c r="M30" s="4"/>
      <c r="N30" s="4"/>
      <c r="O30" s="4"/>
      <c r="P30" s="4"/>
      <c r="Q30" s="4"/>
      <c r="R30" s="4"/>
      <c r="S30" s="4"/>
      <c r="T30" s="4"/>
      <c r="U30" s="4"/>
      <c r="V30" s="4"/>
      <c r="W30" s="4"/>
      <c r="X30" s="4"/>
      <c r="Y30" s="4"/>
    </row>
    <row r="31" spans="1:25" ht="18.75" customHeight="1" x14ac:dyDescent="0.2">
      <c r="A31" s="18"/>
      <c r="B31" s="25"/>
      <c r="C31" s="25"/>
      <c r="D31" s="25"/>
      <c r="E31" s="25"/>
      <c r="F31" s="25"/>
      <c r="G31" s="25"/>
      <c r="H31" s="17"/>
      <c r="I31" s="4"/>
      <c r="J31" s="4"/>
      <c r="K31" s="4"/>
      <c r="L31" s="4"/>
      <c r="M31" s="4"/>
      <c r="N31" s="4"/>
      <c r="O31" s="4"/>
      <c r="P31" s="4"/>
      <c r="Q31" s="4"/>
      <c r="R31" s="4"/>
      <c r="S31" s="4"/>
      <c r="T31" s="4"/>
      <c r="U31" s="4"/>
      <c r="V31" s="4"/>
      <c r="W31" s="4"/>
      <c r="X31" s="4"/>
      <c r="Y31" s="4"/>
    </row>
    <row r="32" spans="1:25" ht="18.75" customHeight="1" x14ac:dyDescent="0.2">
      <c r="A32" s="18"/>
      <c r="B32" s="25"/>
      <c r="C32" s="25"/>
      <c r="D32" s="25"/>
      <c r="E32" s="25"/>
      <c r="F32" s="25"/>
      <c r="G32" s="25"/>
      <c r="H32" s="17"/>
      <c r="I32" s="4"/>
      <c r="J32" s="4"/>
      <c r="K32" s="4"/>
      <c r="L32" s="4"/>
      <c r="M32" s="4"/>
      <c r="N32" s="4"/>
      <c r="O32" s="4"/>
      <c r="P32" s="4"/>
      <c r="Q32" s="4"/>
      <c r="R32" s="4"/>
      <c r="S32" s="4"/>
      <c r="T32" s="4"/>
      <c r="U32" s="4"/>
      <c r="V32" s="4"/>
      <c r="W32" s="4"/>
      <c r="X32" s="4"/>
      <c r="Y32" s="4"/>
    </row>
    <row r="33" spans="1:44" ht="18.75" customHeight="1" x14ac:dyDescent="0.2">
      <c r="A33" s="18"/>
      <c r="B33" s="25"/>
      <c r="C33" s="25"/>
      <c r="D33" s="25"/>
      <c r="E33" s="25"/>
      <c r="F33" s="25"/>
      <c r="G33" s="25"/>
      <c r="H33" s="17"/>
      <c r="I33" s="4"/>
      <c r="J33" s="4"/>
      <c r="K33" s="4"/>
      <c r="L33" s="4"/>
      <c r="M33" s="4"/>
      <c r="N33" s="4"/>
      <c r="O33" s="4"/>
      <c r="P33" s="4"/>
      <c r="Q33" s="4"/>
      <c r="R33" s="4"/>
      <c r="S33" s="4"/>
      <c r="T33" s="4"/>
      <c r="U33" s="4"/>
      <c r="V33" s="4"/>
      <c r="W33" s="4"/>
      <c r="X33" s="4"/>
      <c r="Y33" s="4"/>
    </row>
    <row r="34" spans="1:44" ht="18.75" customHeight="1" x14ac:dyDescent="0.2">
      <c r="A34" s="18"/>
      <c r="B34" s="25"/>
      <c r="C34" s="25"/>
      <c r="D34" s="25"/>
      <c r="E34" s="25"/>
      <c r="F34" s="25"/>
      <c r="G34" s="25"/>
      <c r="H34" s="17"/>
      <c r="I34" s="4"/>
      <c r="J34" s="4"/>
      <c r="K34" s="4"/>
      <c r="L34" s="4"/>
      <c r="M34" s="4"/>
      <c r="N34" s="4"/>
      <c r="O34" s="4"/>
      <c r="P34" s="4"/>
      <c r="Q34" s="4"/>
      <c r="R34" s="4"/>
      <c r="S34" s="4"/>
      <c r="T34" s="4"/>
      <c r="U34" s="4"/>
      <c r="V34" s="4"/>
      <c r="W34" s="4"/>
      <c r="X34" s="4"/>
      <c r="Y34" s="4"/>
    </row>
    <row r="35" spans="1:44" ht="18.75" customHeight="1" x14ac:dyDescent="0.2">
      <c r="A35" s="18"/>
      <c r="B35" s="25"/>
      <c r="C35" s="25"/>
      <c r="D35" s="25"/>
      <c r="E35" s="25"/>
      <c r="F35" s="25"/>
      <c r="G35" s="25"/>
      <c r="H35" s="17"/>
      <c r="I35" s="4"/>
      <c r="J35" s="4"/>
      <c r="K35" s="4"/>
      <c r="L35" s="4"/>
      <c r="M35" s="4"/>
      <c r="N35" s="4"/>
      <c r="O35" s="4"/>
      <c r="P35" s="4"/>
      <c r="Q35" s="4"/>
      <c r="R35" s="4"/>
      <c r="S35" s="4"/>
      <c r="T35" s="4"/>
      <c r="U35" s="4"/>
      <c r="V35" s="4"/>
      <c r="W35" s="4"/>
      <c r="X35" s="4"/>
      <c r="Y35" s="4"/>
    </row>
    <row r="36" spans="1:44" ht="18.75" customHeight="1" x14ac:dyDescent="0.2">
      <c r="A36" s="18"/>
      <c r="B36" s="25"/>
      <c r="C36" s="25"/>
      <c r="D36" s="25"/>
      <c r="E36" s="25"/>
      <c r="F36" s="25"/>
      <c r="G36" s="25"/>
      <c r="H36" s="17"/>
      <c r="I36" s="4"/>
      <c r="J36" s="4"/>
      <c r="K36" s="4"/>
      <c r="L36" s="4"/>
      <c r="M36" s="4"/>
      <c r="N36" s="4"/>
      <c r="O36" s="4"/>
      <c r="P36" s="4"/>
      <c r="Q36" s="4"/>
      <c r="R36" s="4"/>
      <c r="S36" s="4"/>
      <c r="T36" s="4"/>
      <c r="U36" s="4"/>
      <c r="V36" s="4"/>
      <c r="W36" s="4"/>
      <c r="X36" s="4"/>
      <c r="Y36" s="4"/>
    </row>
    <row r="37" spans="1:44" ht="18.75" customHeight="1" x14ac:dyDescent="0.2">
      <c r="A37" s="18"/>
      <c r="B37" s="25"/>
      <c r="C37" s="25"/>
      <c r="D37" s="25"/>
      <c r="E37" s="25"/>
      <c r="F37" s="25"/>
      <c r="G37" s="25"/>
      <c r="H37" s="17"/>
      <c r="I37" s="4"/>
      <c r="J37" s="4"/>
      <c r="K37" s="4"/>
      <c r="L37" s="4"/>
      <c r="M37" s="4"/>
      <c r="N37" s="4"/>
      <c r="O37" s="4"/>
      <c r="P37" s="4"/>
      <c r="Q37" s="4"/>
      <c r="R37" s="4"/>
      <c r="S37" s="4"/>
      <c r="T37" s="4"/>
      <c r="U37" s="4"/>
      <c r="V37" s="4"/>
      <c r="W37" s="4"/>
      <c r="X37" s="4"/>
      <c r="Y37" s="4"/>
    </row>
    <row r="38" spans="1:44" ht="18.75" customHeight="1" x14ac:dyDescent="0.2">
      <c r="A38" s="18"/>
      <c r="B38" s="25"/>
      <c r="C38" s="25"/>
      <c r="D38" s="25"/>
      <c r="E38" s="25"/>
      <c r="F38" s="25"/>
      <c r="G38" s="25"/>
      <c r="H38" s="17"/>
      <c r="I38" s="4"/>
      <c r="J38" s="4"/>
      <c r="K38" s="4"/>
      <c r="L38" s="4"/>
      <c r="M38" s="4"/>
      <c r="N38" s="4"/>
      <c r="O38" s="4"/>
      <c r="P38" s="4"/>
      <c r="Q38" s="4"/>
      <c r="R38" s="4"/>
      <c r="S38" s="4"/>
      <c r="T38" s="4"/>
      <c r="U38" s="4"/>
      <c r="V38" s="4"/>
      <c r="W38" s="4"/>
      <c r="X38" s="4"/>
      <c r="Y38" s="4"/>
    </row>
    <row r="39" spans="1:44" ht="18.75" customHeight="1" x14ac:dyDescent="0.2">
      <c r="A39" s="18"/>
      <c r="B39" s="25"/>
      <c r="C39" s="25"/>
      <c r="D39" s="25"/>
      <c r="E39" s="25"/>
      <c r="F39" s="25"/>
      <c r="G39" s="25"/>
      <c r="H39" s="17"/>
      <c r="I39" s="4"/>
      <c r="J39" s="4"/>
      <c r="K39" s="4"/>
      <c r="L39" s="4"/>
      <c r="M39" s="4"/>
      <c r="N39" s="4"/>
      <c r="O39" s="4"/>
      <c r="P39" s="4"/>
      <c r="Q39" s="4"/>
      <c r="R39" s="4"/>
      <c r="S39" s="4"/>
      <c r="T39" s="4"/>
      <c r="U39" s="4"/>
      <c r="V39" s="4"/>
      <c r="W39" s="4"/>
      <c r="X39" s="4"/>
      <c r="Y39" s="4"/>
    </row>
    <row r="40" spans="1:44" ht="18.75" customHeight="1" x14ac:dyDescent="0.2">
      <c r="A40" s="18"/>
      <c r="B40" s="25"/>
      <c r="C40" s="25"/>
      <c r="D40" s="25"/>
      <c r="E40" s="25"/>
      <c r="F40" s="25"/>
      <c r="G40" s="25"/>
      <c r="H40" s="17"/>
      <c r="I40" s="4"/>
      <c r="J40" s="4"/>
      <c r="K40" s="4"/>
      <c r="L40" s="4"/>
      <c r="M40" s="4"/>
      <c r="N40" s="4"/>
      <c r="O40" s="4"/>
      <c r="P40" s="4"/>
      <c r="Q40" s="4"/>
      <c r="R40" s="4"/>
      <c r="S40" s="4"/>
      <c r="T40" s="4"/>
      <c r="U40" s="4"/>
      <c r="V40" s="4"/>
      <c r="W40" s="4"/>
      <c r="X40" s="4"/>
      <c r="Y40" s="4"/>
    </row>
    <row r="41" spans="1:44" ht="18.75" customHeight="1" x14ac:dyDescent="0.2">
      <c r="A41" s="18"/>
      <c r="B41" s="25"/>
      <c r="C41" s="25"/>
      <c r="D41" s="25"/>
      <c r="E41" s="25"/>
      <c r="F41" s="25"/>
      <c r="G41" s="25"/>
      <c r="H41" s="17"/>
      <c r="I41" s="4"/>
      <c r="J41" s="4"/>
      <c r="K41" s="4"/>
      <c r="L41" s="4"/>
      <c r="M41" s="4"/>
      <c r="N41" s="4"/>
      <c r="O41" s="4"/>
      <c r="P41" s="4"/>
      <c r="Q41" s="4"/>
      <c r="R41" s="4"/>
      <c r="S41" s="4"/>
      <c r="T41" s="4"/>
      <c r="U41" s="4"/>
      <c r="V41" s="4"/>
      <c r="W41" s="4"/>
      <c r="X41" s="4"/>
      <c r="Y41" s="4"/>
    </row>
    <row r="42" spans="1:44" ht="18.75" customHeight="1" x14ac:dyDescent="0.2">
      <c r="A42" s="18"/>
      <c r="B42" s="16"/>
      <c r="C42" s="16"/>
      <c r="D42" s="16"/>
      <c r="E42" s="16"/>
      <c r="F42" s="16"/>
      <c r="G42" s="16"/>
      <c r="H42" s="17"/>
      <c r="I42" s="4"/>
      <c r="J42" s="4"/>
      <c r="K42" s="4"/>
      <c r="L42" s="4"/>
      <c r="M42" s="4"/>
      <c r="N42" s="4"/>
      <c r="O42" s="4"/>
      <c r="P42" s="4"/>
      <c r="Q42" s="4"/>
      <c r="R42" s="4"/>
      <c r="S42" s="4"/>
      <c r="T42" s="4"/>
      <c r="U42" s="4"/>
      <c r="V42" s="4"/>
      <c r="W42" s="4"/>
      <c r="X42" s="4"/>
      <c r="Y42" s="4"/>
    </row>
    <row r="43" spans="1:44" ht="18.75" customHeight="1" x14ac:dyDescent="0.2">
      <c r="A43" s="19"/>
      <c r="B43" s="20"/>
      <c r="C43" s="20"/>
      <c r="D43" s="20"/>
      <c r="E43" s="20"/>
      <c r="F43" s="20"/>
      <c r="G43" s="20"/>
      <c r="H43" s="21"/>
      <c r="I43" s="4"/>
      <c r="J43" s="4"/>
      <c r="K43" s="4"/>
      <c r="L43" s="4"/>
      <c r="M43" s="4"/>
      <c r="N43" s="4"/>
      <c r="O43" s="4"/>
      <c r="P43" s="4"/>
      <c r="Q43" s="4"/>
      <c r="R43" s="4"/>
      <c r="S43" s="4"/>
      <c r="T43" s="4"/>
      <c r="U43" s="4"/>
      <c r="V43" s="4"/>
      <c r="W43" s="4"/>
      <c r="X43" s="4"/>
      <c r="Y43" s="4"/>
    </row>
    <row r="44" spans="1:44" x14ac:dyDescent="0.2">
      <c r="A44" s="4"/>
      <c r="B44" s="4"/>
      <c r="C44" s="4"/>
      <c r="D44" s="4"/>
      <c r="E44" s="4"/>
      <c r="F44" s="4"/>
      <c r="G44" s="4"/>
      <c r="H44" s="4"/>
      <c r="I44" s="4"/>
      <c r="J44" s="4"/>
      <c r="K44" s="4"/>
      <c r="L44" s="4"/>
      <c r="M44" s="4"/>
      <c r="N44" s="4"/>
      <c r="O44" s="4"/>
      <c r="P44" s="4"/>
      <c r="Q44" s="4"/>
      <c r="R44" s="4"/>
      <c r="S44" s="4"/>
      <c r="T44" s="4"/>
      <c r="U44" s="4"/>
      <c r="V44" s="4"/>
      <c r="W44" s="4"/>
      <c r="X44" s="4"/>
      <c r="Y44" s="4"/>
    </row>
    <row r="45" spans="1:44" x14ac:dyDescent="0.2">
      <c r="A45" s="22" t="s">
        <v>103</v>
      </c>
      <c r="B45" s="23" t="s">
        <v>13</v>
      </c>
      <c r="C45" s="4"/>
      <c r="D45" s="4"/>
      <c r="E45" s="4"/>
      <c r="F45" s="4"/>
      <c r="G45" s="4"/>
      <c r="H45" s="4"/>
      <c r="I45" s="4"/>
      <c r="J45" s="4"/>
      <c r="K45" s="4"/>
      <c r="L45" s="4"/>
      <c r="M45" s="4"/>
      <c r="N45" s="4"/>
      <c r="O45" s="4"/>
      <c r="P45" s="4"/>
      <c r="Q45" s="4"/>
      <c r="R45" s="4"/>
      <c r="S45" s="4"/>
      <c r="T45" s="4"/>
      <c r="U45" s="4"/>
      <c r="V45" s="4"/>
      <c r="W45" s="4"/>
      <c r="X45" s="4"/>
      <c r="Y45" s="4"/>
    </row>
    <row r="46" spans="1:44" x14ac:dyDescent="0.2">
      <c r="A46" s="22"/>
      <c r="B46" s="24" t="s">
        <v>14</v>
      </c>
      <c r="C46" s="4"/>
      <c r="D46" s="4"/>
      <c r="E46" s="4"/>
      <c r="F46" s="4"/>
      <c r="G46" s="4"/>
      <c r="H46" s="4"/>
      <c r="I46" s="4"/>
      <c r="J46" s="4"/>
      <c r="K46" s="4"/>
      <c r="L46" s="4"/>
      <c r="M46" s="4"/>
      <c r="N46" s="4"/>
      <c r="O46" s="4"/>
      <c r="P46" s="4"/>
      <c r="Q46" s="4"/>
      <c r="R46" s="4"/>
      <c r="S46" s="4"/>
      <c r="T46" s="4"/>
      <c r="U46" s="4"/>
      <c r="V46" s="4"/>
      <c r="W46" s="4"/>
      <c r="X46" s="4"/>
      <c r="Y46" s="4"/>
    </row>
    <row r="47" spans="1:44" x14ac:dyDescent="0.2">
      <c r="A47" s="95"/>
      <c r="B47" s="96"/>
      <c r="C47" s="4"/>
      <c r="D47" s="4"/>
      <c r="E47" s="4"/>
      <c r="F47" s="4"/>
      <c r="G47" s="4"/>
      <c r="H47" s="4"/>
      <c r="I47" s="4"/>
      <c r="J47" s="4"/>
      <c r="K47" s="4"/>
      <c r="L47" s="4"/>
      <c r="M47" s="4"/>
      <c r="N47" s="4"/>
      <c r="O47" s="4"/>
      <c r="P47" s="4"/>
      <c r="Q47" s="4"/>
      <c r="R47" s="4"/>
      <c r="S47" s="4"/>
      <c r="T47" s="4"/>
      <c r="U47" s="4"/>
      <c r="V47" s="4"/>
      <c r="W47" s="4"/>
      <c r="X47" s="4"/>
      <c r="Y47" s="4"/>
    </row>
    <row r="48" spans="1:44" ht="25" customHeight="1" x14ac:dyDescent="0.2">
      <c r="Z48" s="3"/>
      <c r="AA48" s="3"/>
      <c r="AB48" s="3"/>
      <c r="AC48" s="3"/>
      <c r="AD48" s="3"/>
      <c r="AE48" s="3"/>
      <c r="AF48" s="3"/>
      <c r="AG48" s="3"/>
      <c r="AH48" s="3"/>
      <c r="AI48" s="3"/>
      <c r="AJ48" s="3"/>
      <c r="AK48" s="3"/>
      <c r="AL48" s="3"/>
      <c r="AM48" s="3"/>
      <c r="AN48" s="3"/>
      <c r="AO48" s="3"/>
      <c r="AP48" s="3"/>
      <c r="AQ48" s="33"/>
      <c r="AR48" s="33"/>
    </row>
    <row r="49" spans="26:44" ht="25" customHeight="1" x14ac:dyDescent="0.2">
      <c r="Z49" s="3"/>
      <c r="AA49" s="3"/>
      <c r="AB49" s="3"/>
      <c r="AC49" s="3"/>
      <c r="AD49" s="3"/>
      <c r="AE49" s="3"/>
      <c r="AF49" s="3"/>
      <c r="AG49" s="3"/>
      <c r="AH49" s="3"/>
      <c r="AI49" s="3"/>
      <c r="AJ49" s="3"/>
      <c r="AK49" s="3"/>
      <c r="AL49" s="3"/>
      <c r="AM49" s="3"/>
      <c r="AN49" s="3"/>
      <c r="AO49" s="3"/>
      <c r="AP49" s="3"/>
      <c r="AQ49" s="33"/>
      <c r="AR49" s="33"/>
    </row>
    <row r="50" spans="26:44" ht="25" customHeight="1" x14ac:dyDescent="0.2">
      <c r="Z50" s="3"/>
      <c r="AA50" s="3"/>
      <c r="AB50" s="3"/>
      <c r="AC50" s="3"/>
      <c r="AD50" s="3"/>
      <c r="AE50" s="3"/>
      <c r="AF50" s="3"/>
      <c r="AG50" s="3"/>
      <c r="AH50" s="3"/>
      <c r="AI50" s="3"/>
      <c r="AJ50" s="3"/>
      <c r="AK50" s="3"/>
      <c r="AL50" s="3"/>
      <c r="AM50" s="3"/>
      <c r="AN50" s="3"/>
      <c r="AO50" s="3"/>
      <c r="AP50" s="3"/>
      <c r="AQ50" s="33"/>
      <c r="AR50" s="33"/>
    </row>
    <row r="51" spans="26:44" ht="25" customHeight="1" x14ac:dyDescent="0.2">
      <c r="Z51" s="3"/>
      <c r="AA51" s="3"/>
      <c r="AB51" s="3"/>
      <c r="AC51" s="3"/>
      <c r="AD51" s="3"/>
      <c r="AE51" s="3"/>
      <c r="AF51" s="3"/>
      <c r="AG51" s="3"/>
      <c r="AH51" s="3"/>
      <c r="AI51" s="3"/>
      <c r="AJ51" s="3"/>
      <c r="AK51" s="3"/>
      <c r="AL51" s="3"/>
      <c r="AM51" s="3"/>
      <c r="AN51" s="3"/>
      <c r="AO51" s="3"/>
      <c r="AP51" s="3"/>
      <c r="AQ51" s="33"/>
    </row>
    <row r="52" spans="26:44" ht="25" customHeight="1" x14ac:dyDescent="0.2">
      <c r="Z52" s="32"/>
      <c r="AA52" s="34"/>
      <c r="AB52" s="34"/>
      <c r="AC52" s="34"/>
      <c r="AD52" s="34"/>
      <c r="AE52" s="34"/>
      <c r="AF52" s="35" t="s">
        <v>28</v>
      </c>
      <c r="AG52" s="34"/>
      <c r="AH52" s="34"/>
      <c r="AI52" s="34"/>
      <c r="AJ52" s="34"/>
      <c r="AK52" s="26"/>
      <c r="AL52" s="34"/>
      <c r="AM52" s="34"/>
      <c r="AN52" s="34"/>
      <c r="AO52" s="26"/>
      <c r="AP52" s="3"/>
      <c r="AQ52" s="33"/>
    </row>
    <row r="53" spans="26:44" ht="25" customHeight="1" x14ac:dyDescent="0.2">
      <c r="Z53" s="32"/>
      <c r="AA53" s="108" t="s">
        <v>16</v>
      </c>
      <c r="AB53" s="113"/>
      <c r="AC53" s="113"/>
      <c r="AD53" s="113"/>
      <c r="AE53" s="109"/>
      <c r="AF53" s="106" t="s">
        <v>17</v>
      </c>
      <c r="AG53" s="107"/>
      <c r="AH53" s="108" t="s">
        <v>18</v>
      </c>
      <c r="AI53" s="109"/>
      <c r="AJ53" s="108" t="s">
        <v>19</v>
      </c>
      <c r="AK53" s="109"/>
      <c r="AL53" s="108" t="s">
        <v>20</v>
      </c>
      <c r="AM53" s="109"/>
      <c r="AN53" s="97" t="s">
        <v>21</v>
      </c>
      <c r="AO53" s="98"/>
      <c r="AP53" s="3"/>
      <c r="AQ53" s="33"/>
    </row>
    <row r="54" spans="26:44" ht="25" customHeight="1" x14ac:dyDescent="0.2">
      <c r="Z54" s="32"/>
      <c r="AA54" s="114" t="s">
        <v>22</v>
      </c>
      <c r="AB54" s="115"/>
      <c r="AC54" s="115"/>
      <c r="AD54" s="115"/>
      <c r="AE54" s="116"/>
      <c r="AF54" s="48">
        <v>3.5</v>
      </c>
      <c r="AG54" s="49" t="s">
        <v>23</v>
      </c>
      <c r="AH54" s="27">
        <v>3.5</v>
      </c>
      <c r="AI54" s="28" t="s">
        <v>23</v>
      </c>
      <c r="AJ54" s="27">
        <v>4.5</v>
      </c>
      <c r="AK54" s="28" t="s">
        <v>23</v>
      </c>
      <c r="AL54" s="27">
        <v>4.0999999999999996</v>
      </c>
      <c r="AM54" s="28" t="s">
        <v>23</v>
      </c>
      <c r="AN54" s="47">
        <v>4.0999999999999996</v>
      </c>
      <c r="AO54" s="50" t="s">
        <v>23</v>
      </c>
      <c r="AP54" s="3"/>
      <c r="AQ54" s="33"/>
    </row>
    <row r="55" spans="26:44" ht="25" customHeight="1" x14ac:dyDescent="0.2">
      <c r="Z55" s="32"/>
      <c r="AA55" s="114" t="s">
        <v>24</v>
      </c>
      <c r="AB55" s="115"/>
      <c r="AC55" s="115"/>
      <c r="AD55" s="115"/>
      <c r="AE55" s="116"/>
      <c r="AF55" s="27">
        <v>3.3</v>
      </c>
      <c r="AG55" s="29" t="str">
        <f>+AG54</f>
        <v>/1000</v>
      </c>
      <c r="AH55" s="27">
        <v>3.2</v>
      </c>
      <c r="AI55" s="29" t="str">
        <f>+AI54</f>
        <v>/1000</v>
      </c>
      <c r="AJ55" s="27">
        <v>3.6</v>
      </c>
      <c r="AK55" s="29" t="str">
        <f>+AK54</f>
        <v>/1000</v>
      </c>
      <c r="AL55" s="27">
        <v>3.8</v>
      </c>
      <c r="AM55" s="29" t="str">
        <f>+AM54</f>
        <v>/1000</v>
      </c>
      <c r="AN55" s="27">
        <v>3.6</v>
      </c>
      <c r="AO55" s="29" t="str">
        <f>+AO54</f>
        <v>/1000</v>
      </c>
      <c r="AP55" s="3"/>
      <c r="AQ55" s="33"/>
    </row>
    <row r="56" spans="26:44" ht="25" customHeight="1" x14ac:dyDescent="0.2">
      <c r="Z56" s="32"/>
      <c r="AA56" s="114" t="s">
        <v>25</v>
      </c>
      <c r="AB56" s="115"/>
      <c r="AC56" s="115"/>
      <c r="AD56" s="115"/>
      <c r="AE56" s="116"/>
      <c r="AF56" s="27">
        <v>2.9</v>
      </c>
      <c r="AG56" s="29" t="str">
        <f t="shared" ref="AG56:AO57" si="0">+AG55</f>
        <v>/1000</v>
      </c>
      <c r="AH56" s="27">
        <v>2.8</v>
      </c>
      <c r="AI56" s="29" t="str">
        <f t="shared" si="0"/>
        <v>/1000</v>
      </c>
      <c r="AJ56" s="27">
        <v>2.8</v>
      </c>
      <c r="AK56" s="29" t="str">
        <f t="shared" si="0"/>
        <v>/1000</v>
      </c>
      <c r="AL56" s="27">
        <v>3.1</v>
      </c>
      <c r="AM56" s="29" t="str">
        <f t="shared" si="0"/>
        <v>/1000</v>
      </c>
      <c r="AN56" s="27">
        <v>3.1</v>
      </c>
      <c r="AO56" s="29" t="str">
        <f t="shared" si="0"/>
        <v>/1000</v>
      </c>
      <c r="AP56" s="3"/>
      <c r="AQ56" s="33"/>
    </row>
    <row r="57" spans="26:44" ht="25" customHeight="1" x14ac:dyDescent="0.2">
      <c r="Z57" s="32"/>
      <c r="AA57" s="114" t="s">
        <v>26</v>
      </c>
      <c r="AB57" s="115"/>
      <c r="AC57" s="115"/>
      <c r="AD57" s="115"/>
      <c r="AE57" s="116"/>
      <c r="AF57" s="27">
        <v>2.2999999999999998</v>
      </c>
      <c r="AG57" s="29" t="str">
        <f t="shared" si="0"/>
        <v>/1000</v>
      </c>
      <c r="AH57" s="27">
        <v>2.1</v>
      </c>
      <c r="AI57" s="29" t="str">
        <f t="shared" si="0"/>
        <v>/1000</v>
      </c>
      <c r="AJ57" s="27">
        <v>2.1</v>
      </c>
      <c r="AK57" s="29" t="str">
        <f t="shared" si="0"/>
        <v>/1000</v>
      </c>
      <c r="AL57" s="27">
        <v>2.5</v>
      </c>
      <c r="AM57" s="29" t="str">
        <f t="shared" si="0"/>
        <v>/1000</v>
      </c>
      <c r="AN57" s="27">
        <v>2.2999999999999998</v>
      </c>
      <c r="AO57" s="29" t="str">
        <f t="shared" si="0"/>
        <v>/1000</v>
      </c>
      <c r="AP57" s="3"/>
      <c r="AQ57" s="33"/>
    </row>
    <row r="58" spans="26:44" ht="25" customHeight="1" x14ac:dyDescent="0.2">
      <c r="Z58" s="32"/>
      <c r="AA58" s="114" t="s">
        <v>40</v>
      </c>
      <c r="AB58" s="115"/>
      <c r="AC58" s="115"/>
      <c r="AD58" s="115"/>
      <c r="AE58" s="116"/>
      <c r="AF58" s="30">
        <v>1.7</v>
      </c>
      <c r="AG58" s="29" t="str">
        <f>+AG56</f>
        <v>/1000</v>
      </c>
      <c r="AH58" s="30">
        <v>1.6</v>
      </c>
      <c r="AI58" s="29" t="str">
        <f>+AI56</f>
        <v>/1000</v>
      </c>
      <c r="AJ58" s="30">
        <v>1.9</v>
      </c>
      <c r="AK58" s="29" t="str">
        <f>+AK56</f>
        <v>/1000</v>
      </c>
      <c r="AL58" s="30">
        <v>1.8</v>
      </c>
      <c r="AM58" s="29" t="str">
        <f>+AM56</f>
        <v>/1000</v>
      </c>
      <c r="AN58" s="30">
        <v>1.8</v>
      </c>
      <c r="AO58" s="29" t="str">
        <f>+AO56</f>
        <v>/1000</v>
      </c>
      <c r="AP58" s="3"/>
      <c r="AQ58" s="33"/>
    </row>
    <row r="59" spans="26:44" ht="25" customHeight="1" x14ac:dyDescent="0.2">
      <c r="Z59" s="32"/>
      <c r="AA59" s="51" t="s">
        <v>27</v>
      </c>
      <c r="AB59" s="31"/>
      <c r="AC59" s="31"/>
      <c r="AD59" s="31"/>
      <c r="AE59" s="31"/>
      <c r="AF59" s="26"/>
      <c r="AG59" s="26"/>
      <c r="AH59" s="26"/>
      <c r="AI59" s="26"/>
      <c r="AJ59" s="26"/>
      <c r="AK59" s="26"/>
      <c r="AL59" s="26"/>
      <c r="AM59" s="26"/>
      <c r="AN59" s="26"/>
      <c r="AO59" s="26"/>
      <c r="AP59" s="32"/>
      <c r="AQ59" s="33"/>
    </row>
    <row r="60" spans="26:44" ht="25" customHeight="1" x14ac:dyDescent="0.2">
      <c r="AA60" s="36"/>
      <c r="AB60" s="36"/>
      <c r="AC60" s="36"/>
      <c r="AD60" s="36"/>
      <c r="AE60" s="36"/>
      <c r="AF60" s="36"/>
      <c r="AG60" s="36"/>
      <c r="AH60" s="36"/>
      <c r="AI60" s="36"/>
      <c r="AJ60" s="36"/>
      <c r="AK60" s="36"/>
      <c r="AL60" s="36"/>
      <c r="AM60" s="36"/>
      <c r="AN60" s="36"/>
      <c r="AO60" s="36"/>
      <c r="AP60" s="33"/>
      <c r="AQ60" s="33"/>
    </row>
    <row r="61" spans="26:44" ht="25" customHeight="1" thickBot="1" x14ac:dyDescent="0.25">
      <c r="AA61" s="110" t="s">
        <v>38</v>
      </c>
      <c r="AB61" s="110"/>
      <c r="AC61" s="110"/>
      <c r="AD61" s="110"/>
      <c r="AE61" s="110"/>
      <c r="AF61" s="110"/>
      <c r="AG61" s="110"/>
      <c r="AH61" s="110"/>
      <c r="AI61" s="110"/>
      <c r="AJ61" s="110"/>
      <c r="AK61" s="110"/>
      <c r="AL61" s="110"/>
      <c r="AM61" s="110"/>
      <c r="AN61" s="36"/>
      <c r="AO61" s="36"/>
      <c r="AP61" s="33"/>
      <c r="AQ61" s="33"/>
    </row>
    <row r="62" spans="26:44" ht="25" customHeight="1" x14ac:dyDescent="0.2">
      <c r="AA62" s="37"/>
      <c r="AB62" s="38" t="s">
        <v>29</v>
      </c>
      <c r="AC62" s="38"/>
      <c r="AD62" s="99" t="s">
        <v>30</v>
      </c>
      <c r="AE62" s="99"/>
      <c r="AF62" s="99"/>
      <c r="AG62" s="99" t="s">
        <v>31</v>
      </c>
      <c r="AH62" s="99"/>
      <c r="AI62" s="99"/>
      <c r="AJ62" s="38"/>
      <c r="AK62" s="38"/>
      <c r="AL62" s="38"/>
      <c r="AM62" s="39" t="s">
        <v>32</v>
      </c>
      <c r="AN62" s="36"/>
      <c r="AO62" s="36"/>
      <c r="AP62" s="33"/>
      <c r="AQ62" s="33"/>
    </row>
    <row r="63" spans="26:44" ht="25" customHeight="1" thickBot="1" x14ac:dyDescent="0.25">
      <c r="AA63" s="111">
        <f>9000000*1.08</f>
        <v>9720000</v>
      </c>
      <c r="AB63" s="112"/>
      <c r="AC63" s="40" t="s">
        <v>33</v>
      </c>
      <c r="AD63" s="46">
        <v>4.0999999999999996</v>
      </c>
      <c r="AE63" s="40" t="s">
        <v>34</v>
      </c>
      <c r="AF63" s="41">
        <v>1000</v>
      </c>
      <c r="AG63" s="40" t="s">
        <v>34</v>
      </c>
      <c r="AH63" s="40">
        <v>310</v>
      </c>
      <c r="AI63" s="42" t="s">
        <v>35</v>
      </c>
      <c r="AJ63" s="43">
        <f>+AA63*AD63/AF63/AH63</f>
        <v>128.55483870967743</v>
      </c>
      <c r="AK63" s="40" t="s">
        <v>36</v>
      </c>
      <c r="AL63" s="41">
        <f>ROUNDUP(AJ63,0)</f>
        <v>129</v>
      </c>
      <c r="AM63" s="44" t="s">
        <v>37</v>
      </c>
      <c r="AN63" s="36"/>
      <c r="AO63" s="36"/>
      <c r="AP63" s="33"/>
      <c r="AQ63" s="33"/>
    </row>
    <row r="64" spans="26:44" ht="25" customHeight="1" x14ac:dyDescent="0.2">
      <c r="AA64" s="88"/>
      <c r="AB64" s="88"/>
      <c r="AC64" s="89"/>
      <c r="AD64" s="90"/>
      <c r="AE64" s="89"/>
      <c r="AF64" s="91"/>
      <c r="AG64" s="89"/>
      <c r="AH64" s="89"/>
      <c r="AI64" s="92"/>
      <c r="AJ64" s="93"/>
      <c r="AK64" s="89"/>
      <c r="AL64" s="91"/>
      <c r="AM64" s="89"/>
      <c r="AN64" s="36"/>
      <c r="AO64" s="36"/>
      <c r="AP64" s="33"/>
      <c r="AQ64" s="33"/>
    </row>
    <row r="65" spans="26:42" ht="25" customHeight="1" x14ac:dyDescent="0.2">
      <c r="AA65" s="88"/>
      <c r="AB65" s="88"/>
      <c r="AC65" s="89"/>
      <c r="AD65" s="90"/>
      <c r="AE65" s="89"/>
      <c r="AF65" s="91"/>
      <c r="AG65" s="89"/>
      <c r="AH65" s="89"/>
      <c r="AI65" s="92"/>
      <c r="AJ65" s="93"/>
      <c r="AK65" s="89"/>
      <c r="AL65" s="91"/>
      <c r="AM65" s="89"/>
      <c r="AN65" s="36"/>
      <c r="AO65" s="36"/>
      <c r="AP65" s="33"/>
    </row>
    <row r="66" spans="26:42" ht="25" customHeight="1" x14ac:dyDescent="0.2">
      <c r="AA66" s="36"/>
      <c r="AB66" s="36"/>
      <c r="AC66" s="36"/>
      <c r="AD66" s="36"/>
      <c r="AE66" s="36"/>
      <c r="AF66" s="36"/>
      <c r="AG66" s="36"/>
      <c r="AH66" s="36"/>
      <c r="AI66" s="36"/>
      <c r="AJ66" s="36"/>
      <c r="AK66" s="36"/>
      <c r="AL66" s="36"/>
      <c r="AM66" s="36"/>
      <c r="AN66" s="36"/>
      <c r="AO66" s="36"/>
      <c r="AP66" s="33"/>
    </row>
    <row r="67" spans="26:42" ht="25" customHeight="1" x14ac:dyDescent="0.2">
      <c r="AA67" s="36"/>
      <c r="AB67" s="36"/>
      <c r="AC67" s="36"/>
      <c r="AD67" s="36"/>
      <c r="AE67" s="36"/>
      <c r="AF67" s="36"/>
      <c r="AG67" s="36"/>
      <c r="AH67" s="36"/>
      <c r="AI67" s="36"/>
      <c r="AJ67" s="36"/>
      <c r="AK67" s="36"/>
      <c r="AL67" s="36"/>
      <c r="AM67" s="36"/>
      <c r="AN67" s="36"/>
      <c r="AO67" s="36"/>
      <c r="AP67" s="33"/>
    </row>
    <row r="68" spans="26:42" ht="25" customHeight="1" x14ac:dyDescent="0.2">
      <c r="AA68" s="36"/>
      <c r="AB68" s="36"/>
      <c r="AC68" s="36"/>
      <c r="AD68" s="36"/>
      <c r="AE68" s="36"/>
      <c r="AF68" s="36"/>
      <c r="AG68" s="36"/>
      <c r="AH68" s="36"/>
      <c r="AI68" s="36"/>
      <c r="AJ68" s="36"/>
      <c r="AK68" s="36"/>
      <c r="AL68" s="36"/>
      <c r="AM68" s="36"/>
      <c r="AN68" s="36"/>
      <c r="AO68" s="36"/>
      <c r="AP68" s="33"/>
    </row>
    <row r="69" spans="26:42" ht="25" customHeight="1" x14ac:dyDescent="0.2">
      <c r="AA69" s="36"/>
      <c r="AB69" s="36"/>
      <c r="AC69" s="36"/>
      <c r="AD69" s="36"/>
      <c r="AE69" s="36"/>
      <c r="AF69" s="36"/>
      <c r="AG69" s="36"/>
      <c r="AH69" s="36"/>
      <c r="AI69" s="36"/>
      <c r="AJ69" s="36"/>
      <c r="AK69" s="36"/>
      <c r="AL69" s="36"/>
      <c r="AM69" s="36"/>
      <c r="AN69" s="36"/>
      <c r="AO69" s="36"/>
      <c r="AP69" s="33"/>
    </row>
    <row r="70" spans="26:42" ht="25" customHeight="1" x14ac:dyDescent="0.2">
      <c r="AA70" s="36"/>
      <c r="AB70" s="36"/>
      <c r="AC70" s="36"/>
      <c r="AD70" s="36"/>
      <c r="AE70" s="36"/>
      <c r="AF70" s="36"/>
      <c r="AG70" s="36"/>
      <c r="AH70" s="36"/>
      <c r="AI70" s="36"/>
      <c r="AJ70" s="36"/>
      <c r="AK70" s="36"/>
      <c r="AL70" s="36"/>
      <c r="AM70" s="36"/>
      <c r="AN70" s="36"/>
      <c r="AO70" s="36"/>
      <c r="AP70" s="33"/>
    </row>
    <row r="71" spans="26:42" ht="25" customHeight="1" thickBot="1" x14ac:dyDescent="0.25">
      <c r="AA71" s="110" t="s">
        <v>39</v>
      </c>
      <c r="AB71" s="110"/>
      <c r="AC71" s="110"/>
      <c r="AD71" s="110"/>
      <c r="AE71" s="110"/>
      <c r="AF71" s="110"/>
      <c r="AG71" s="110"/>
      <c r="AH71" s="110"/>
      <c r="AI71" s="110"/>
      <c r="AJ71" s="110"/>
      <c r="AK71" s="110"/>
      <c r="AL71" s="110"/>
      <c r="AM71" s="110"/>
      <c r="AN71" s="36"/>
      <c r="AO71" s="36"/>
      <c r="AP71" s="33"/>
    </row>
    <row r="72" spans="26:42" ht="25" customHeight="1" x14ac:dyDescent="0.2">
      <c r="AA72" s="37"/>
      <c r="AB72" s="38" t="s">
        <v>29</v>
      </c>
      <c r="AC72" s="38"/>
      <c r="AD72" s="99" t="s">
        <v>30</v>
      </c>
      <c r="AE72" s="99"/>
      <c r="AF72" s="99"/>
      <c r="AG72" s="99" t="s">
        <v>31</v>
      </c>
      <c r="AH72" s="99"/>
      <c r="AI72" s="99"/>
      <c r="AJ72" s="38"/>
      <c r="AK72" s="38"/>
      <c r="AL72" s="38"/>
      <c r="AM72" s="39" t="s">
        <v>32</v>
      </c>
      <c r="AN72" s="36"/>
      <c r="AO72" s="36"/>
      <c r="AP72" s="33"/>
    </row>
    <row r="73" spans="26:42" ht="25" customHeight="1" thickBot="1" x14ac:dyDescent="0.25">
      <c r="Z73" s="32"/>
      <c r="AA73" s="111">
        <f>+AA63</f>
        <v>9720000</v>
      </c>
      <c r="AB73" s="112"/>
      <c r="AC73" s="40" t="s">
        <v>33</v>
      </c>
      <c r="AD73" s="45">
        <v>3.5</v>
      </c>
      <c r="AE73" s="40" t="s">
        <v>34</v>
      </c>
      <c r="AF73" s="41">
        <v>1000</v>
      </c>
      <c r="AG73" s="40" t="s">
        <v>34</v>
      </c>
      <c r="AH73" s="40">
        <v>310</v>
      </c>
      <c r="AI73" s="42" t="s">
        <v>35</v>
      </c>
      <c r="AJ73" s="43">
        <f>ROUND(AA73*AD73/AF73/AH73,1)</f>
        <v>109.7</v>
      </c>
      <c r="AK73" s="40" t="s">
        <v>36</v>
      </c>
      <c r="AL73" s="41">
        <f>ROUNDUP(AJ73,0)</f>
        <v>110</v>
      </c>
      <c r="AM73" s="44" t="s">
        <v>37</v>
      </c>
      <c r="AN73" s="36"/>
      <c r="AO73" s="36"/>
      <c r="AP73" s="33"/>
    </row>
    <row r="74" spans="26:42" ht="25" customHeight="1" x14ac:dyDescent="0.2">
      <c r="Z74" s="32"/>
      <c r="AA74" s="32"/>
      <c r="AB74" s="32"/>
      <c r="AC74" s="32"/>
      <c r="AD74" s="32"/>
      <c r="AE74" s="32"/>
      <c r="AF74" s="32"/>
      <c r="AG74" s="32"/>
      <c r="AH74" s="33"/>
      <c r="AI74" s="33"/>
      <c r="AJ74" s="33"/>
      <c r="AK74" s="33"/>
      <c r="AL74" s="33"/>
      <c r="AM74" s="33"/>
      <c r="AN74" s="33"/>
      <c r="AO74" s="33"/>
      <c r="AP74" s="33"/>
    </row>
    <row r="75" spans="26:42" ht="25" customHeight="1" x14ac:dyDescent="0.2">
      <c r="Z75" s="32"/>
      <c r="AA75" s="32"/>
      <c r="AB75" s="32"/>
      <c r="AC75" s="32"/>
      <c r="AD75" s="32"/>
      <c r="AE75" s="32"/>
      <c r="AF75" s="32"/>
      <c r="AG75" s="32"/>
      <c r="AH75" s="33"/>
      <c r="AI75" s="33"/>
      <c r="AJ75" s="33"/>
      <c r="AK75" s="33"/>
      <c r="AL75" s="33"/>
      <c r="AM75" s="33"/>
      <c r="AN75" s="33"/>
      <c r="AO75" s="33"/>
      <c r="AP75" s="33"/>
    </row>
    <row r="76" spans="26:42" ht="25" customHeight="1" x14ac:dyDescent="0.2">
      <c r="Z76" s="32"/>
      <c r="AA76" s="32"/>
      <c r="AB76" s="32"/>
      <c r="AC76" s="32"/>
      <c r="AD76" s="32"/>
      <c r="AE76" s="32"/>
      <c r="AF76" s="33"/>
      <c r="AG76" s="33"/>
      <c r="AH76" s="33"/>
      <c r="AI76" s="33"/>
      <c r="AJ76" s="33"/>
      <c r="AK76" s="33"/>
      <c r="AL76" s="33"/>
      <c r="AM76" s="33"/>
      <c r="AN76" s="33"/>
      <c r="AO76" s="33"/>
      <c r="AP76" s="33"/>
    </row>
    <row r="77" spans="26:42" ht="25" customHeight="1" x14ac:dyDescent="0.2">
      <c r="Z77" s="33"/>
      <c r="AA77" s="33"/>
      <c r="AB77" s="33"/>
      <c r="AC77" s="33"/>
      <c r="AD77" s="33"/>
      <c r="AE77" s="33"/>
      <c r="AF77" s="33"/>
      <c r="AG77" s="33"/>
      <c r="AH77" s="33"/>
      <c r="AI77" s="33"/>
      <c r="AJ77" s="33"/>
      <c r="AK77" s="33"/>
      <c r="AL77" s="33"/>
      <c r="AM77" s="33"/>
      <c r="AN77" s="33"/>
      <c r="AO77" s="33"/>
      <c r="AP77" s="33"/>
    </row>
    <row r="78" spans="26:42" ht="25" customHeight="1" x14ac:dyDescent="0.2">
      <c r="Z78" s="33"/>
      <c r="AA78" s="33"/>
      <c r="AB78" s="33"/>
      <c r="AC78" s="33"/>
      <c r="AD78" s="33"/>
      <c r="AE78" s="33"/>
      <c r="AF78" s="33"/>
      <c r="AG78" s="33"/>
      <c r="AH78" s="33"/>
      <c r="AI78" s="33"/>
      <c r="AJ78" s="33"/>
      <c r="AK78" s="33"/>
      <c r="AL78" s="33"/>
      <c r="AM78" s="33"/>
      <c r="AN78" s="33"/>
      <c r="AO78" s="33"/>
      <c r="AP78" s="33"/>
    </row>
    <row r="79" spans="26:42" ht="25" customHeight="1" x14ac:dyDescent="0.2"/>
    <row r="80" spans="26:42" ht="25" customHeight="1" x14ac:dyDescent="0.2"/>
    <row r="81" ht="25" customHeight="1" x14ac:dyDescent="0.2"/>
    <row r="82" ht="25" customHeight="1" x14ac:dyDescent="0.2"/>
    <row r="83" ht="25" customHeight="1" x14ac:dyDescent="0.2"/>
    <row r="84" ht="25" customHeight="1" x14ac:dyDescent="0.2"/>
    <row r="85" ht="25" customHeight="1" x14ac:dyDescent="0.2"/>
    <row r="86" ht="25" customHeight="1" x14ac:dyDescent="0.2"/>
    <row r="87" ht="25" customHeight="1" x14ac:dyDescent="0.2"/>
    <row r="88" ht="25" customHeight="1" x14ac:dyDescent="0.2"/>
    <row r="89" ht="25" customHeight="1" x14ac:dyDescent="0.2"/>
    <row r="90" ht="25" customHeight="1" x14ac:dyDescent="0.2"/>
    <row r="91" ht="25" customHeight="1" x14ac:dyDescent="0.2"/>
    <row r="92" ht="25" customHeight="1" x14ac:dyDescent="0.2"/>
    <row r="93" ht="25" customHeight="1" x14ac:dyDescent="0.2"/>
    <row r="94" ht="25" customHeight="1" x14ac:dyDescent="0.2"/>
    <row r="95" ht="25" customHeight="1" x14ac:dyDescent="0.2"/>
    <row r="96" ht="25" customHeight="1" x14ac:dyDescent="0.2"/>
  </sheetData>
  <protectedRanges>
    <protectedRange sqref="AA63:AA65 AA73" name="範囲1"/>
    <protectedRange sqref="AD63:AD65 AD73" name="範囲2"/>
  </protectedRanges>
  <mergeCells count="22">
    <mergeCell ref="AA71:AM71"/>
    <mergeCell ref="AD72:AF72"/>
    <mergeCell ref="AG72:AI72"/>
    <mergeCell ref="AA73:AB73"/>
    <mergeCell ref="AA53:AE53"/>
    <mergeCell ref="AA54:AE54"/>
    <mergeCell ref="AA55:AE55"/>
    <mergeCell ref="AA56:AE56"/>
    <mergeCell ref="AA57:AE57"/>
    <mergeCell ref="AA58:AE58"/>
    <mergeCell ref="AA63:AB63"/>
    <mergeCell ref="AA61:AM61"/>
    <mergeCell ref="AJ53:AK53"/>
    <mergeCell ref="AL53:AM53"/>
    <mergeCell ref="AN53:AO53"/>
    <mergeCell ref="AD62:AF62"/>
    <mergeCell ref="AG62:AI62"/>
    <mergeCell ref="A5:H5"/>
    <mergeCell ref="A27:H27"/>
    <mergeCell ref="A25:B25"/>
    <mergeCell ref="AF53:AG53"/>
    <mergeCell ref="AH53:AI53"/>
  </mergeCells>
  <phoneticPr fontId="2"/>
  <printOptions horizontalCentered="1"/>
  <pageMargins left="0.78740157480314965" right="0.39370078740157483" top="0.98425196850393704"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90" zoomScaleNormal="100" zoomScaleSheetLayoutView="90" workbookViewId="0"/>
  </sheetViews>
  <sheetFormatPr defaultColWidth="9" defaultRowHeight="16.5" x14ac:dyDescent="0.2"/>
  <cols>
    <col min="1" max="16384" width="9" style="52"/>
  </cols>
  <sheetData>
    <row r="1" spans="1:8" ht="25" customHeight="1" x14ac:dyDescent="0.2"/>
    <row r="2" spans="1:8" ht="25" customHeight="1" x14ac:dyDescent="0.2"/>
    <row r="3" spans="1:8" ht="25" customHeight="1" x14ac:dyDescent="0.2"/>
    <row r="4" spans="1:8" ht="25" customHeight="1" x14ac:dyDescent="0.2"/>
    <row r="5" spans="1:8" ht="25" customHeight="1" x14ac:dyDescent="0.2"/>
    <row r="6" spans="1:8" ht="25" customHeight="1" x14ac:dyDescent="0.2">
      <c r="B6" s="118" t="s">
        <v>90</v>
      </c>
      <c r="C6" s="118"/>
      <c r="D6" s="118"/>
      <c r="E6" s="118"/>
      <c r="F6" s="118"/>
      <c r="G6" s="118"/>
    </row>
    <row r="7" spans="1:8" ht="25" customHeight="1" x14ac:dyDescent="0.2">
      <c r="C7" s="53"/>
      <c r="D7" s="53"/>
      <c r="E7" s="53"/>
      <c r="F7" s="53"/>
      <c r="G7" s="53"/>
    </row>
    <row r="8" spans="1:8" ht="25" customHeight="1" x14ac:dyDescent="0.2"/>
    <row r="9" spans="1:8" ht="25" customHeight="1" x14ac:dyDescent="0.2">
      <c r="B9" s="118" t="s">
        <v>91</v>
      </c>
      <c r="C9" s="118"/>
      <c r="D9" s="118"/>
      <c r="E9" s="118"/>
      <c r="F9" s="118"/>
      <c r="G9" s="118"/>
    </row>
    <row r="10" spans="1:8" ht="25" customHeight="1" x14ac:dyDescent="0.2">
      <c r="C10" s="53"/>
      <c r="D10" s="53"/>
      <c r="E10" s="53"/>
      <c r="F10" s="53"/>
      <c r="G10" s="53"/>
    </row>
    <row r="11" spans="1:8" ht="25" customHeight="1" x14ac:dyDescent="0.2">
      <c r="C11" s="53"/>
      <c r="D11" s="53"/>
      <c r="E11" s="53"/>
      <c r="F11" s="53"/>
      <c r="G11" s="53"/>
    </row>
    <row r="12" spans="1:8" ht="25" customHeight="1" x14ac:dyDescent="0.2"/>
    <row r="13" spans="1:8" ht="25" customHeight="1" x14ac:dyDescent="0.2">
      <c r="A13" s="117" t="s">
        <v>41</v>
      </c>
      <c r="B13" s="117"/>
      <c r="C13" s="117"/>
      <c r="D13" s="117"/>
      <c r="E13" s="117"/>
      <c r="F13" s="117"/>
      <c r="G13" s="117"/>
      <c r="H13" s="117"/>
    </row>
    <row r="14" spans="1:8" ht="25" customHeight="1" x14ac:dyDescent="0.2"/>
    <row r="15" spans="1:8" ht="25" customHeight="1" x14ac:dyDescent="0.2"/>
    <row r="16" spans="1:8" ht="25" customHeight="1" x14ac:dyDescent="0.2"/>
    <row r="17" spans="2:7" ht="25" customHeight="1" x14ac:dyDescent="0.2"/>
    <row r="18" spans="2:7" ht="25" customHeight="1" x14ac:dyDescent="0.2"/>
    <row r="19" spans="2:7" ht="25" customHeight="1" x14ac:dyDescent="0.2"/>
    <row r="20" spans="2:7" ht="25" customHeight="1" x14ac:dyDescent="0.2"/>
    <row r="21" spans="2:7" ht="25" customHeight="1" x14ac:dyDescent="0.2"/>
    <row r="22" spans="2:7" ht="25" customHeight="1" x14ac:dyDescent="0.2"/>
    <row r="23" spans="2:7" ht="25" customHeight="1" x14ac:dyDescent="0.2"/>
    <row r="24" spans="2:7" ht="25" customHeight="1" x14ac:dyDescent="0.2"/>
    <row r="25" spans="2:7" ht="25" customHeight="1" x14ac:dyDescent="0.2"/>
    <row r="26" spans="2:7" ht="25" customHeight="1" x14ac:dyDescent="0.2">
      <c r="B26" s="118" t="s">
        <v>94</v>
      </c>
      <c r="C26" s="118"/>
      <c r="D26" s="118"/>
      <c r="E26" s="118"/>
      <c r="F26" s="118"/>
      <c r="G26" s="118"/>
    </row>
    <row r="27" spans="2:7" ht="25" customHeight="1" x14ac:dyDescent="0.2"/>
    <row r="28" spans="2:7" ht="25" customHeight="1" x14ac:dyDescent="0.2"/>
    <row r="29" spans="2:7" ht="25" customHeight="1" x14ac:dyDescent="0.2"/>
    <row r="30" spans="2:7" ht="25" customHeight="1" x14ac:dyDescent="0.2"/>
    <row r="31" spans="2:7" ht="25" customHeight="1" x14ac:dyDescent="0.2"/>
    <row r="32" spans="2:7" ht="25" customHeight="1" x14ac:dyDescent="0.2"/>
    <row r="33" ht="25" customHeight="1" x14ac:dyDescent="0.2"/>
    <row r="34" ht="25" customHeight="1" x14ac:dyDescent="0.2"/>
    <row r="35" ht="25" customHeight="1" x14ac:dyDescent="0.2"/>
    <row r="36" ht="25" customHeight="1" x14ac:dyDescent="0.2"/>
    <row r="37" ht="25" customHeight="1" x14ac:dyDescent="0.2"/>
    <row r="38" ht="25" customHeight="1" x14ac:dyDescent="0.2"/>
    <row r="39" ht="25" customHeight="1" x14ac:dyDescent="0.2"/>
    <row r="40" ht="25" customHeight="1" x14ac:dyDescent="0.2"/>
    <row r="41" ht="25" customHeight="1" x14ac:dyDescent="0.2"/>
    <row r="42" ht="25" customHeight="1" x14ac:dyDescent="0.2"/>
    <row r="43" ht="25" customHeight="1" x14ac:dyDescent="0.2"/>
    <row r="44" ht="25" customHeight="1" x14ac:dyDescent="0.2"/>
    <row r="45" ht="25" customHeight="1" x14ac:dyDescent="0.2"/>
    <row r="46" ht="25" customHeight="1" x14ac:dyDescent="0.2"/>
    <row r="47" ht="25" customHeight="1" x14ac:dyDescent="0.2"/>
  </sheetData>
  <mergeCells count="4">
    <mergeCell ref="A13:H13"/>
    <mergeCell ref="B6:G6"/>
    <mergeCell ref="B9:G9"/>
    <mergeCell ref="B26:G26"/>
  </mergeCells>
  <phoneticPr fontId="2"/>
  <printOptions horizontalCentered="1"/>
  <pageMargins left="0.98425196850393704" right="0.39370078740157483" top="0.98425196850393704" bottom="0.9842519685039370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60" zoomScaleNormal="100" workbookViewId="0">
      <selection activeCell="P1" sqref="P1"/>
    </sheetView>
  </sheetViews>
  <sheetFormatPr defaultColWidth="9" defaultRowHeight="16.5" x14ac:dyDescent="0.2"/>
  <cols>
    <col min="1" max="16384" width="9" style="52"/>
  </cols>
  <sheetData>
    <row r="1" spans="1:16" ht="30" customHeight="1" x14ac:dyDescent="0.2">
      <c r="C1" s="117" t="s">
        <v>42</v>
      </c>
      <c r="D1" s="117"/>
      <c r="E1" s="117"/>
      <c r="F1" s="117"/>
      <c r="G1" s="117"/>
      <c r="H1" s="117"/>
      <c r="I1" s="117"/>
      <c r="J1" s="117"/>
      <c r="K1" s="117"/>
      <c r="L1" s="117"/>
      <c r="M1" s="117"/>
      <c r="N1" s="117"/>
      <c r="O1" s="55"/>
      <c r="P1" s="55"/>
    </row>
    <row r="2" spans="1:16" ht="30" customHeight="1" x14ac:dyDescent="0.2"/>
    <row r="3" spans="1:16" ht="40" customHeight="1" x14ac:dyDescent="0.2">
      <c r="A3" s="121" t="s">
        <v>50</v>
      </c>
      <c r="B3" s="123"/>
      <c r="C3" s="122"/>
      <c r="D3" s="123" t="s">
        <v>52</v>
      </c>
      <c r="E3" s="123"/>
      <c r="F3" s="123"/>
      <c r="G3" s="123"/>
      <c r="H3" s="121" t="s">
        <v>51</v>
      </c>
      <c r="I3" s="123"/>
      <c r="J3" s="123"/>
      <c r="K3" s="123"/>
      <c r="L3" s="122"/>
      <c r="M3" s="121" t="s">
        <v>49</v>
      </c>
      <c r="N3" s="122"/>
      <c r="O3" s="123" t="s">
        <v>48</v>
      </c>
      <c r="P3" s="122"/>
    </row>
    <row r="4" spans="1:16" ht="40" customHeight="1" x14ac:dyDescent="0.2">
      <c r="A4" s="124"/>
      <c r="B4" s="125"/>
      <c r="C4" s="126"/>
      <c r="D4" s="64" t="s">
        <v>95</v>
      </c>
      <c r="E4" s="94" t="s">
        <v>96</v>
      </c>
      <c r="F4" s="94" t="s">
        <v>97</v>
      </c>
      <c r="G4" s="94" t="s">
        <v>98</v>
      </c>
      <c r="H4" s="124"/>
      <c r="I4" s="125"/>
      <c r="J4" s="125"/>
      <c r="K4" s="125"/>
      <c r="L4" s="126"/>
      <c r="M4" s="119"/>
      <c r="N4" s="120"/>
      <c r="O4" s="119"/>
      <c r="P4" s="120"/>
    </row>
    <row r="5" spans="1:16" ht="40" customHeight="1" x14ac:dyDescent="0.2">
      <c r="A5" s="124"/>
      <c r="B5" s="125"/>
      <c r="C5" s="126"/>
      <c r="D5" s="64" t="s">
        <v>95</v>
      </c>
      <c r="E5" s="94" t="s">
        <v>96</v>
      </c>
      <c r="F5" s="94" t="s">
        <v>97</v>
      </c>
      <c r="G5" s="94" t="s">
        <v>98</v>
      </c>
      <c r="H5" s="124"/>
      <c r="I5" s="125"/>
      <c r="J5" s="125"/>
      <c r="K5" s="125"/>
      <c r="L5" s="126"/>
      <c r="M5" s="119"/>
      <c r="N5" s="120"/>
      <c r="O5" s="119"/>
      <c r="P5" s="120"/>
    </row>
    <row r="6" spans="1:16" ht="40" customHeight="1" x14ac:dyDescent="0.2">
      <c r="A6" s="124"/>
      <c r="B6" s="125"/>
      <c r="C6" s="126"/>
      <c r="D6" s="64" t="s">
        <v>95</v>
      </c>
      <c r="E6" s="94" t="s">
        <v>96</v>
      </c>
      <c r="F6" s="94" t="s">
        <v>97</v>
      </c>
      <c r="G6" s="94" t="s">
        <v>98</v>
      </c>
      <c r="H6" s="124"/>
      <c r="I6" s="125"/>
      <c r="J6" s="125"/>
      <c r="K6" s="125"/>
      <c r="L6" s="126"/>
      <c r="M6" s="119"/>
      <c r="N6" s="120"/>
      <c r="O6" s="119"/>
      <c r="P6" s="120"/>
    </row>
    <row r="7" spans="1:16" ht="40" customHeight="1" x14ac:dyDescent="0.2">
      <c r="A7" s="124"/>
      <c r="B7" s="125"/>
      <c r="C7" s="126"/>
      <c r="D7" s="64" t="s">
        <v>95</v>
      </c>
      <c r="E7" s="94" t="s">
        <v>96</v>
      </c>
      <c r="F7" s="94" t="s">
        <v>97</v>
      </c>
      <c r="G7" s="94" t="s">
        <v>98</v>
      </c>
      <c r="H7" s="124"/>
      <c r="I7" s="125"/>
      <c r="J7" s="125"/>
      <c r="K7" s="125"/>
      <c r="L7" s="126"/>
      <c r="M7" s="119"/>
      <c r="N7" s="120"/>
      <c r="O7" s="119"/>
      <c r="P7" s="120"/>
    </row>
    <row r="8" spans="1:16" ht="40" customHeight="1" x14ac:dyDescent="0.2">
      <c r="A8" s="124"/>
      <c r="B8" s="125"/>
      <c r="C8" s="126"/>
      <c r="D8" s="64" t="s">
        <v>95</v>
      </c>
      <c r="E8" s="94" t="s">
        <v>96</v>
      </c>
      <c r="F8" s="94" t="s">
        <v>97</v>
      </c>
      <c r="G8" s="94" t="s">
        <v>98</v>
      </c>
      <c r="H8" s="124"/>
      <c r="I8" s="125"/>
      <c r="J8" s="125"/>
      <c r="K8" s="125"/>
      <c r="L8" s="126"/>
      <c r="M8" s="119"/>
      <c r="N8" s="120"/>
      <c r="O8" s="119"/>
      <c r="P8" s="120"/>
    </row>
    <row r="9" spans="1:16" ht="40" customHeight="1" x14ac:dyDescent="0.2">
      <c r="A9" s="124"/>
      <c r="B9" s="125"/>
      <c r="C9" s="126"/>
      <c r="D9" s="64" t="s">
        <v>95</v>
      </c>
      <c r="E9" s="94" t="s">
        <v>96</v>
      </c>
      <c r="F9" s="94" t="s">
        <v>97</v>
      </c>
      <c r="G9" s="94" t="s">
        <v>98</v>
      </c>
      <c r="H9" s="124"/>
      <c r="I9" s="125"/>
      <c r="J9" s="125"/>
      <c r="K9" s="125"/>
      <c r="L9" s="126"/>
      <c r="M9" s="119"/>
      <c r="N9" s="120"/>
      <c r="O9" s="119"/>
      <c r="P9" s="120"/>
    </row>
    <row r="10" spans="1:16" ht="40" customHeight="1" x14ac:dyDescent="0.2">
      <c r="A10" s="124"/>
      <c r="B10" s="125"/>
      <c r="C10" s="126"/>
      <c r="D10" s="64" t="s">
        <v>95</v>
      </c>
      <c r="E10" s="94" t="s">
        <v>96</v>
      </c>
      <c r="F10" s="94" t="s">
        <v>97</v>
      </c>
      <c r="G10" s="94" t="s">
        <v>98</v>
      </c>
      <c r="H10" s="124"/>
      <c r="I10" s="125"/>
      <c r="J10" s="125"/>
      <c r="K10" s="125"/>
      <c r="L10" s="126"/>
      <c r="M10" s="119"/>
      <c r="N10" s="120"/>
      <c r="O10" s="119"/>
      <c r="P10" s="120"/>
    </row>
    <row r="11" spans="1:16" ht="40" customHeight="1" x14ac:dyDescent="0.2">
      <c r="A11" s="124"/>
      <c r="B11" s="125"/>
      <c r="C11" s="126"/>
      <c r="D11" s="64" t="s">
        <v>95</v>
      </c>
      <c r="E11" s="94" t="s">
        <v>96</v>
      </c>
      <c r="F11" s="94" t="s">
        <v>97</v>
      </c>
      <c r="G11" s="94" t="s">
        <v>98</v>
      </c>
      <c r="H11" s="124"/>
      <c r="I11" s="125"/>
      <c r="J11" s="125"/>
      <c r="K11" s="125"/>
      <c r="L11" s="126"/>
      <c r="M11" s="119"/>
      <c r="N11" s="120"/>
      <c r="O11" s="119"/>
      <c r="P11" s="120"/>
    </row>
    <row r="12" spans="1:16" ht="22" customHeight="1" x14ac:dyDescent="0.2">
      <c r="A12" s="85" t="s">
        <v>53</v>
      </c>
      <c r="B12" s="85"/>
      <c r="C12" s="85"/>
      <c r="D12" s="85"/>
      <c r="E12" s="85"/>
    </row>
    <row r="13" spans="1:16" ht="22" customHeight="1" x14ac:dyDescent="0.2">
      <c r="A13" s="85"/>
      <c r="B13" s="86" t="s">
        <v>44</v>
      </c>
      <c r="C13" s="85" t="s">
        <v>47</v>
      </c>
      <c r="D13" s="85"/>
      <c r="E13" s="85"/>
    </row>
    <row r="14" spans="1:16" ht="22" customHeight="1" x14ac:dyDescent="0.2">
      <c r="A14" s="85"/>
      <c r="B14" s="86" t="s">
        <v>43</v>
      </c>
      <c r="C14" s="85" t="s">
        <v>104</v>
      </c>
      <c r="D14" s="85"/>
      <c r="E14" s="85"/>
    </row>
    <row r="15" spans="1:16" ht="22" customHeight="1" x14ac:dyDescent="0.2">
      <c r="A15" s="85"/>
      <c r="B15" s="86" t="s">
        <v>45</v>
      </c>
      <c r="C15" s="85" t="s">
        <v>105</v>
      </c>
      <c r="D15" s="85"/>
      <c r="E15" s="85"/>
    </row>
    <row r="16" spans="1:16" ht="22" customHeight="1" x14ac:dyDescent="0.2">
      <c r="A16" s="85"/>
      <c r="B16" s="86" t="s">
        <v>46</v>
      </c>
      <c r="C16" s="85" t="s">
        <v>106</v>
      </c>
      <c r="D16" s="85"/>
      <c r="E16" s="85"/>
    </row>
    <row r="17" spans="1:5" ht="22" customHeight="1" x14ac:dyDescent="0.2">
      <c r="A17" s="87" t="s">
        <v>88</v>
      </c>
      <c r="B17" s="85" t="s">
        <v>89</v>
      </c>
      <c r="C17" s="85"/>
      <c r="D17" s="85"/>
      <c r="E17" s="85"/>
    </row>
    <row r="18" spans="1:5" ht="22" customHeight="1" x14ac:dyDescent="0.2"/>
    <row r="19" spans="1:5" ht="22" customHeight="1" x14ac:dyDescent="0.2"/>
    <row r="20" spans="1:5" ht="22" customHeight="1" x14ac:dyDescent="0.2"/>
  </sheetData>
  <mergeCells count="38">
    <mergeCell ref="H11:L11"/>
    <mergeCell ref="M11:N11"/>
    <mergeCell ref="O11:P11"/>
    <mergeCell ref="A10:C10"/>
    <mergeCell ref="A11:C11"/>
    <mergeCell ref="H10:L10"/>
    <mergeCell ref="M10:N10"/>
    <mergeCell ref="O8:P8"/>
    <mergeCell ref="H9:L9"/>
    <mergeCell ref="M9:N9"/>
    <mergeCell ref="O9:P9"/>
    <mergeCell ref="O10:P10"/>
    <mergeCell ref="A9:C9"/>
    <mergeCell ref="A5:C5"/>
    <mergeCell ref="H5:L5"/>
    <mergeCell ref="M5:N5"/>
    <mergeCell ref="O5:P5"/>
    <mergeCell ref="A6:C6"/>
    <mergeCell ref="H6:L6"/>
    <mergeCell ref="M6:N6"/>
    <mergeCell ref="O6:P6"/>
    <mergeCell ref="A7:C7"/>
    <mergeCell ref="H7:L7"/>
    <mergeCell ref="M7:N7"/>
    <mergeCell ref="O7:P7"/>
    <mergeCell ref="A8:C8"/>
    <mergeCell ref="H8:L8"/>
    <mergeCell ref="M8:N8"/>
    <mergeCell ref="O4:P4"/>
    <mergeCell ref="C1:N1"/>
    <mergeCell ref="M3:N3"/>
    <mergeCell ref="O3:P3"/>
    <mergeCell ref="H3:L3"/>
    <mergeCell ref="A3:C3"/>
    <mergeCell ref="D3:G3"/>
    <mergeCell ref="A4:C4"/>
    <mergeCell ref="H4:L4"/>
    <mergeCell ref="M4:N4"/>
  </mergeCells>
  <phoneticPr fontId="2"/>
  <printOptions horizontalCentered="1"/>
  <pageMargins left="0.59055118110236227" right="0.59055118110236227" top="0.98425196850393704" bottom="0.39370078740157483" header="0.31496062992125984" footer="0.31496062992125984"/>
  <pageSetup paperSize="9" scale="95" orientation="landscape" r:id="rId1"/>
  <headerFooter>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zoomScale="60" zoomScaleNormal="100" workbookViewId="0">
      <selection activeCell="Q1" sqref="Q1"/>
    </sheetView>
  </sheetViews>
  <sheetFormatPr defaultColWidth="9" defaultRowHeight="20.149999999999999" customHeight="1" x14ac:dyDescent="0.2"/>
  <cols>
    <col min="1" max="16384" width="9" style="52"/>
  </cols>
  <sheetData>
    <row r="1" spans="1:17" ht="30" customHeight="1" x14ac:dyDescent="0.2">
      <c r="A1" s="117" t="s">
        <v>54</v>
      </c>
      <c r="B1" s="117"/>
      <c r="C1" s="117"/>
      <c r="D1" s="117"/>
      <c r="E1" s="117"/>
      <c r="F1" s="117"/>
      <c r="G1" s="117"/>
      <c r="H1" s="117"/>
    </row>
    <row r="2" spans="1:17" ht="30" customHeight="1" x14ac:dyDescent="0.2">
      <c r="Q2" s="75" t="s">
        <v>101</v>
      </c>
    </row>
    <row r="3" spans="1:17" ht="30" customHeight="1" x14ac:dyDescent="0.2">
      <c r="K3" s="61"/>
      <c r="L3" s="67" t="s">
        <v>75</v>
      </c>
      <c r="M3" s="61"/>
      <c r="N3" s="61"/>
      <c r="O3" s="61"/>
      <c r="P3" s="61"/>
      <c r="Q3" s="61"/>
    </row>
    <row r="4" spans="1:17" ht="30" customHeight="1" x14ac:dyDescent="0.2">
      <c r="K4" s="70"/>
      <c r="L4" s="76" t="s">
        <v>74</v>
      </c>
      <c r="M4" s="70"/>
      <c r="N4" s="70"/>
      <c r="O4" s="70"/>
      <c r="P4" s="70"/>
      <c r="Q4" s="70"/>
    </row>
    <row r="6" spans="1:17" ht="30" customHeight="1" x14ac:dyDescent="0.2">
      <c r="A6" s="131" t="s">
        <v>68</v>
      </c>
      <c r="B6" s="132"/>
      <c r="C6" s="132"/>
      <c r="D6" s="133"/>
      <c r="E6" s="130" t="s">
        <v>102</v>
      </c>
      <c r="F6" s="130"/>
      <c r="G6" s="130"/>
      <c r="H6" s="130"/>
      <c r="I6" s="130"/>
      <c r="J6" s="130"/>
      <c r="K6" s="130"/>
      <c r="L6" s="130"/>
      <c r="M6" s="130"/>
      <c r="N6" s="130"/>
      <c r="O6" s="130"/>
      <c r="P6" s="130"/>
      <c r="Q6" s="130" t="s">
        <v>67</v>
      </c>
    </row>
    <row r="7" spans="1:17" ht="30" customHeight="1" x14ac:dyDescent="0.2">
      <c r="A7" s="134"/>
      <c r="B7" s="135"/>
      <c r="C7" s="135"/>
      <c r="D7" s="136"/>
      <c r="E7" s="63" t="s">
        <v>55</v>
      </c>
      <c r="F7" s="63" t="s">
        <v>56</v>
      </c>
      <c r="G7" s="63" t="s">
        <v>57</v>
      </c>
      <c r="H7" s="63" t="s">
        <v>58</v>
      </c>
      <c r="I7" s="63" t="s">
        <v>59</v>
      </c>
      <c r="J7" s="63" t="s">
        <v>60</v>
      </c>
      <c r="K7" s="63" t="s">
        <v>61</v>
      </c>
      <c r="L7" s="63" t="s">
        <v>62</v>
      </c>
      <c r="M7" s="63" t="s">
        <v>63</v>
      </c>
      <c r="N7" s="63" t="s">
        <v>64</v>
      </c>
      <c r="O7" s="63" t="s">
        <v>65</v>
      </c>
      <c r="P7" s="63" t="s">
        <v>66</v>
      </c>
      <c r="Q7" s="130"/>
    </row>
    <row r="8" spans="1:17" ht="30" customHeight="1" x14ac:dyDescent="0.2">
      <c r="A8" s="127" t="s">
        <v>69</v>
      </c>
      <c r="B8" s="128"/>
      <c r="C8" s="128"/>
      <c r="D8" s="129"/>
      <c r="E8" s="77"/>
      <c r="F8" s="77"/>
      <c r="G8" s="77"/>
      <c r="H8" s="77"/>
      <c r="I8" s="77"/>
      <c r="J8" s="77"/>
      <c r="K8" s="77"/>
      <c r="L8" s="77"/>
      <c r="M8" s="77"/>
      <c r="N8" s="77"/>
      <c r="O8" s="77"/>
      <c r="P8" s="77"/>
      <c r="Q8" s="77"/>
    </row>
    <row r="9" spans="1:17" ht="10" customHeight="1" x14ac:dyDescent="0.2">
      <c r="A9" s="73"/>
      <c r="B9" s="74"/>
      <c r="C9" s="74"/>
      <c r="D9" s="66"/>
      <c r="E9" s="77"/>
      <c r="F9" s="77"/>
      <c r="G9" s="77"/>
      <c r="H9" s="77"/>
      <c r="I9" s="77"/>
      <c r="J9" s="77"/>
      <c r="K9" s="77"/>
      <c r="L9" s="77"/>
      <c r="M9" s="77"/>
      <c r="N9" s="77"/>
      <c r="O9" s="77"/>
      <c r="P9" s="77"/>
      <c r="Q9" s="77"/>
    </row>
    <row r="10" spans="1:17" ht="30" customHeight="1" x14ac:dyDescent="0.2">
      <c r="A10" s="127"/>
      <c r="B10" s="128"/>
      <c r="C10" s="128"/>
      <c r="D10" s="129"/>
      <c r="E10" s="77"/>
      <c r="F10" s="77"/>
      <c r="G10" s="77"/>
      <c r="H10" s="77"/>
      <c r="I10" s="77"/>
      <c r="J10" s="77"/>
      <c r="K10" s="77"/>
      <c r="L10" s="77"/>
      <c r="M10" s="77"/>
      <c r="N10" s="77"/>
      <c r="O10" s="77"/>
      <c r="P10" s="77"/>
      <c r="Q10" s="77"/>
    </row>
    <row r="11" spans="1:17" ht="30" customHeight="1" x14ac:dyDescent="0.2">
      <c r="A11" s="127"/>
      <c r="B11" s="128"/>
      <c r="C11" s="128"/>
      <c r="D11" s="129"/>
      <c r="E11" s="77"/>
      <c r="F11" s="77"/>
      <c r="G11" s="77"/>
      <c r="H11" s="77"/>
      <c r="I11" s="77"/>
      <c r="J11" s="77"/>
      <c r="K11" s="77"/>
      <c r="L11" s="77"/>
      <c r="M11" s="77"/>
      <c r="N11" s="77"/>
      <c r="O11" s="77"/>
      <c r="P11" s="77"/>
      <c r="Q11" s="77"/>
    </row>
    <row r="12" spans="1:17" ht="30" customHeight="1" x14ac:dyDescent="0.2">
      <c r="A12" s="69"/>
      <c r="B12" s="70"/>
      <c r="C12" s="70"/>
      <c r="D12" s="65"/>
      <c r="E12" s="77"/>
      <c r="F12" s="77"/>
      <c r="G12" s="77"/>
      <c r="H12" s="77"/>
      <c r="I12" s="77"/>
      <c r="J12" s="77"/>
      <c r="K12" s="77"/>
      <c r="L12" s="77"/>
      <c r="M12" s="77"/>
      <c r="N12" s="77"/>
      <c r="O12" s="77"/>
      <c r="P12" s="77"/>
      <c r="Q12" s="77"/>
    </row>
    <row r="13" spans="1:17" ht="30" customHeight="1" x14ac:dyDescent="0.2">
      <c r="A13" s="69"/>
      <c r="B13" s="70"/>
      <c r="C13" s="70"/>
      <c r="D13" s="65"/>
      <c r="E13" s="77"/>
      <c r="F13" s="77"/>
      <c r="G13" s="77"/>
      <c r="H13" s="77"/>
      <c r="I13" s="77"/>
      <c r="J13" s="77"/>
      <c r="K13" s="77"/>
      <c r="L13" s="77"/>
      <c r="M13" s="77"/>
      <c r="N13" s="77"/>
      <c r="O13" s="77"/>
      <c r="P13" s="77"/>
      <c r="Q13" s="77"/>
    </row>
    <row r="14" spans="1:17" ht="30" customHeight="1" x14ac:dyDescent="0.2">
      <c r="A14" s="69"/>
      <c r="B14" s="70"/>
      <c r="C14" s="70"/>
      <c r="D14" s="65"/>
      <c r="E14" s="77"/>
      <c r="F14" s="77"/>
      <c r="G14" s="77"/>
      <c r="H14" s="77"/>
      <c r="I14" s="77"/>
      <c r="J14" s="77"/>
      <c r="K14" s="77"/>
      <c r="L14" s="77"/>
      <c r="M14" s="77"/>
      <c r="N14" s="77"/>
      <c r="O14" s="77"/>
      <c r="P14" s="77"/>
      <c r="Q14" s="77"/>
    </row>
    <row r="15" spans="1:17" ht="30" customHeight="1" x14ac:dyDescent="0.2">
      <c r="A15" s="69"/>
      <c r="B15" s="70"/>
      <c r="C15" s="70"/>
      <c r="D15" s="65"/>
      <c r="E15" s="77"/>
      <c r="F15" s="77"/>
      <c r="G15" s="77"/>
      <c r="H15" s="77"/>
      <c r="I15" s="77"/>
      <c r="J15" s="77"/>
      <c r="K15" s="77"/>
      <c r="L15" s="77"/>
      <c r="M15" s="77"/>
      <c r="N15" s="77"/>
      <c r="O15" s="77"/>
      <c r="P15" s="77"/>
      <c r="Q15" s="77"/>
    </row>
    <row r="16" spans="1:17" ht="30" customHeight="1" x14ac:dyDescent="0.2">
      <c r="A16" s="69"/>
      <c r="B16" s="70"/>
      <c r="C16" s="70"/>
      <c r="D16" s="65"/>
      <c r="E16" s="77"/>
      <c r="F16" s="77"/>
      <c r="G16" s="77"/>
      <c r="H16" s="77"/>
      <c r="I16" s="77"/>
      <c r="J16" s="77"/>
      <c r="K16" s="77"/>
      <c r="L16" s="77"/>
      <c r="M16" s="77"/>
      <c r="N16" s="77"/>
      <c r="O16" s="77"/>
      <c r="P16" s="77"/>
      <c r="Q16" s="77"/>
    </row>
    <row r="17" spans="1:17" ht="30" customHeight="1" x14ac:dyDescent="0.2">
      <c r="A17" s="69"/>
      <c r="B17" s="70"/>
      <c r="C17" s="70"/>
      <c r="D17" s="65"/>
      <c r="E17" s="77"/>
      <c r="F17" s="77"/>
      <c r="G17" s="77"/>
      <c r="H17" s="77"/>
      <c r="I17" s="77"/>
      <c r="J17" s="77"/>
      <c r="K17" s="77"/>
      <c r="L17" s="77"/>
      <c r="M17" s="77"/>
      <c r="N17" s="77"/>
      <c r="O17" s="77"/>
      <c r="P17" s="77"/>
      <c r="Q17" s="77"/>
    </row>
    <row r="18" spans="1:17" ht="10" customHeight="1" x14ac:dyDescent="0.2">
      <c r="A18" s="69"/>
      <c r="B18" s="70"/>
      <c r="C18" s="70"/>
      <c r="D18" s="65"/>
      <c r="E18" s="77"/>
      <c r="F18" s="77"/>
      <c r="G18" s="77"/>
      <c r="H18" s="77"/>
      <c r="I18" s="77"/>
      <c r="J18" s="77"/>
      <c r="K18" s="77"/>
      <c r="L18" s="77"/>
      <c r="M18" s="77"/>
      <c r="N18" s="77"/>
      <c r="O18" s="77"/>
      <c r="P18" s="77"/>
      <c r="Q18" s="77"/>
    </row>
    <row r="19" spans="1:17" ht="30" customHeight="1" x14ac:dyDescent="0.2">
      <c r="A19" s="56" t="s">
        <v>73</v>
      </c>
      <c r="B19" s="57"/>
      <c r="C19" s="69" t="s">
        <v>71</v>
      </c>
      <c r="D19" s="65"/>
      <c r="E19" s="77"/>
      <c r="F19" s="77"/>
      <c r="G19" s="77"/>
      <c r="H19" s="77"/>
      <c r="I19" s="77"/>
      <c r="J19" s="77"/>
      <c r="K19" s="77"/>
      <c r="L19" s="77"/>
      <c r="M19" s="77"/>
      <c r="N19" s="77"/>
      <c r="O19" s="77"/>
      <c r="P19" s="77"/>
      <c r="Q19" s="77"/>
    </row>
    <row r="20" spans="1:17" ht="30" customHeight="1" x14ac:dyDescent="0.2">
      <c r="A20" s="58"/>
      <c r="B20" s="59"/>
      <c r="C20" s="69" t="s">
        <v>72</v>
      </c>
      <c r="D20" s="65"/>
      <c r="E20" s="77"/>
      <c r="F20" s="77"/>
      <c r="G20" s="77"/>
      <c r="H20" s="77"/>
      <c r="I20" s="77"/>
      <c r="J20" s="77"/>
      <c r="K20" s="77"/>
      <c r="L20" s="77"/>
      <c r="M20" s="77"/>
      <c r="N20" s="77"/>
      <c r="O20" s="77"/>
      <c r="P20" s="77"/>
      <c r="Q20" s="77"/>
    </row>
    <row r="21" spans="1:17" ht="30" customHeight="1" x14ac:dyDescent="0.2">
      <c r="A21" s="60"/>
      <c r="B21" s="61"/>
      <c r="C21" s="69" t="s">
        <v>70</v>
      </c>
      <c r="D21" s="65"/>
      <c r="E21" s="77"/>
      <c r="F21" s="77"/>
      <c r="G21" s="77"/>
      <c r="H21" s="77"/>
      <c r="I21" s="77"/>
      <c r="J21" s="77"/>
      <c r="K21" s="77"/>
      <c r="L21" s="77"/>
      <c r="M21" s="77"/>
      <c r="N21" s="77"/>
      <c r="O21" s="77"/>
      <c r="P21" s="77"/>
      <c r="Q21" s="77"/>
    </row>
    <row r="22" spans="1:17" ht="20.149999999999999" customHeight="1" x14ac:dyDescent="0.2">
      <c r="B22" s="52" t="s">
        <v>107</v>
      </c>
    </row>
  </sheetData>
  <mergeCells count="7">
    <mergeCell ref="A11:D11"/>
    <mergeCell ref="E6:P6"/>
    <mergeCell ref="Q6:Q7"/>
    <mergeCell ref="A1:H1"/>
    <mergeCell ref="A6:D7"/>
    <mergeCell ref="A8:D8"/>
    <mergeCell ref="A10:D10"/>
  </mergeCells>
  <phoneticPr fontId="2"/>
  <printOptions horizontalCentered="1"/>
  <pageMargins left="0.59055118110236227" right="0.59055118110236227" top="0.98425196850393704" bottom="0.39370078740157483" header="0.31496062992125984" footer="0.31496062992125984"/>
  <pageSetup paperSize="9" scale="87" orientation="landscape" r:id="rId1"/>
  <headerFooter>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view="pageBreakPreview" zoomScale="85" zoomScaleNormal="100" zoomScaleSheetLayoutView="85" workbookViewId="0">
      <selection activeCell="AH1" sqref="AH1"/>
    </sheetView>
  </sheetViews>
  <sheetFormatPr defaultColWidth="9" defaultRowHeight="20.149999999999999" customHeight="1" x14ac:dyDescent="0.2"/>
  <cols>
    <col min="1" max="2" width="9" style="52"/>
    <col min="3" max="33" width="3.90625" style="52" customWidth="1"/>
    <col min="34" max="16384" width="9" style="52"/>
  </cols>
  <sheetData>
    <row r="1" spans="1:34" ht="30" customHeight="1" x14ac:dyDescent="0.2">
      <c r="A1" s="117" t="s">
        <v>76</v>
      </c>
      <c r="B1" s="117"/>
      <c r="C1" s="117"/>
      <c r="D1" s="117"/>
      <c r="E1" s="117"/>
      <c r="F1" s="117"/>
      <c r="G1" s="117"/>
      <c r="H1" s="117"/>
      <c r="I1" s="117"/>
      <c r="J1" s="117"/>
      <c r="K1" s="117"/>
      <c r="L1" s="117"/>
      <c r="M1" s="117"/>
      <c r="N1" s="117"/>
      <c r="O1" s="117"/>
      <c r="P1" s="54"/>
      <c r="Q1" s="54"/>
      <c r="R1" s="54"/>
      <c r="S1" s="54"/>
      <c r="T1" s="54"/>
      <c r="U1" s="54"/>
      <c r="V1" s="54"/>
      <c r="W1" s="54"/>
      <c r="X1" s="54"/>
      <c r="Y1" s="54"/>
    </row>
    <row r="2" spans="1:34" ht="30" customHeight="1" x14ac:dyDescent="0.2"/>
    <row r="3" spans="1:34" ht="30" customHeight="1" x14ac:dyDescent="0.2">
      <c r="A3" s="61"/>
      <c r="B3" s="67" t="s">
        <v>77</v>
      </c>
      <c r="C3" s="61"/>
      <c r="D3" s="61"/>
      <c r="E3" s="61"/>
      <c r="F3" s="61"/>
      <c r="G3" s="61"/>
      <c r="H3" s="61"/>
      <c r="I3" s="61"/>
      <c r="J3" s="61"/>
      <c r="K3" s="61"/>
      <c r="R3" s="52" t="s">
        <v>92</v>
      </c>
      <c r="AH3" s="84"/>
    </row>
    <row r="5" spans="1:34" ht="30" customHeight="1" x14ac:dyDescent="0.2">
      <c r="A5" s="131" t="s">
        <v>68</v>
      </c>
      <c r="B5" s="133"/>
      <c r="C5" s="63">
        <v>1</v>
      </c>
      <c r="D5" s="63">
        <f>+C5+1</f>
        <v>2</v>
      </c>
      <c r="E5" s="63">
        <f t="shared" ref="E5:AF5" si="0">+D5+1</f>
        <v>3</v>
      </c>
      <c r="F5" s="63">
        <f t="shared" si="0"/>
        <v>4</v>
      </c>
      <c r="G5" s="63">
        <f t="shared" si="0"/>
        <v>5</v>
      </c>
      <c r="H5" s="63">
        <f t="shared" si="0"/>
        <v>6</v>
      </c>
      <c r="I5" s="63">
        <f t="shared" si="0"/>
        <v>7</v>
      </c>
      <c r="J5" s="63">
        <f t="shared" si="0"/>
        <v>8</v>
      </c>
      <c r="K5" s="63">
        <f t="shared" si="0"/>
        <v>9</v>
      </c>
      <c r="L5" s="63">
        <f t="shared" si="0"/>
        <v>10</v>
      </c>
      <c r="M5" s="63">
        <f t="shared" si="0"/>
        <v>11</v>
      </c>
      <c r="N5" s="63">
        <f t="shared" si="0"/>
        <v>12</v>
      </c>
      <c r="O5" s="63">
        <f t="shared" si="0"/>
        <v>13</v>
      </c>
      <c r="P5" s="63">
        <f t="shared" si="0"/>
        <v>14</v>
      </c>
      <c r="Q5" s="63">
        <f t="shared" si="0"/>
        <v>15</v>
      </c>
      <c r="R5" s="63">
        <f t="shared" si="0"/>
        <v>16</v>
      </c>
      <c r="S5" s="63">
        <f t="shared" si="0"/>
        <v>17</v>
      </c>
      <c r="T5" s="63">
        <f t="shared" si="0"/>
        <v>18</v>
      </c>
      <c r="U5" s="63">
        <f t="shared" si="0"/>
        <v>19</v>
      </c>
      <c r="V5" s="63">
        <f t="shared" si="0"/>
        <v>20</v>
      </c>
      <c r="W5" s="63">
        <f t="shared" si="0"/>
        <v>21</v>
      </c>
      <c r="X5" s="63">
        <f t="shared" si="0"/>
        <v>22</v>
      </c>
      <c r="Y5" s="63">
        <f t="shared" si="0"/>
        <v>23</v>
      </c>
      <c r="Z5" s="63">
        <f t="shared" si="0"/>
        <v>24</v>
      </c>
      <c r="AA5" s="63">
        <f t="shared" si="0"/>
        <v>25</v>
      </c>
      <c r="AB5" s="63">
        <f t="shared" si="0"/>
        <v>26</v>
      </c>
      <c r="AC5" s="63">
        <f t="shared" si="0"/>
        <v>27</v>
      </c>
      <c r="AD5" s="63">
        <f t="shared" si="0"/>
        <v>28</v>
      </c>
      <c r="AE5" s="63">
        <f t="shared" si="0"/>
        <v>29</v>
      </c>
      <c r="AF5" s="63">
        <f t="shared" si="0"/>
        <v>30</v>
      </c>
      <c r="AG5" s="63"/>
      <c r="AH5" s="130" t="s">
        <v>78</v>
      </c>
    </row>
    <row r="6" spans="1:34" ht="30" customHeight="1" x14ac:dyDescent="0.2">
      <c r="A6" s="134"/>
      <c r="B6" s="136"/>
      <c r="C6" s="63" t="s">
        <v>80</v>
      </c>
      <c r="D6" s="63" t="s">
        <v>81</v>
      </c>
      <c r="E6" s="63" t="s">
        <v>82</v>
      </c>
      <c r="F6" s="63" t="s">
        <v>83</v>
      </c>
      <c r="G6" s="63" t="s">
        <v>84</v>
      </c>
      <c r="H6" s="63" t="s">
        <v>85</v>
      </c>
      <c r="I6" s="63" t="s">
        <v>86</v>
      </c>
      <c r="J6" s="63" t="s">
        <v>79</v>
      </c>
      <c r="K6" s="63" t="s">
        <v>81</v>
      </c>
      <c r="L6" s="63" t="s">
        <v>82</v>
      </c>
      <c r="M6" s="63" t="s">
        <v>83</v>
      </c>
      <c r="N6" s="63" t="s">
        <v>84</v>
      </c>
      <c r="O6" s="63" t="s">
        <v>85</v>
      </c>
      <c r="P6" s="63" t="s">
        <v>86</v>
      </c>
      <c r="Q6" s="63" t="s">
        <v>79</v>
      </c>
      <c r="R6" s="63" t="s">
        <v>81</v>
      </c>
      <c r="S6" s="63" t="s">
        <v>82</v>
      </c>
      <c r="T6" s="63" t="s">
        <v>83</v>
      </c>
      <c r="U6" s="63" t="s">
        <v>84</v>
      </c>
      <c r="V6" s="63" t="s">
        <v>85</v>
      </c>
      <c r="W6" s="63" t="s">
        <v>86</v>
      </c>
      <c r="X6" s="63" t="s">
        <v>79</v>
      </c>
      <c r="Y6" s="63" t="s">
        <v>81</v>
      </c>
      <c r="Z6" s="63" t="s">
        <v>82</v>
      </c>
      <c r="AA6" s="63" t="s">
        <v>83</v>
      </c>
      <c r="AB6" s="63" t="s">
        <v>84</v>
      </c>
      <c r="AC6" s="63" t="s">
        <v>85</v>
      </c>
      <c r="AD6" s="63" t="s">
        <v>86</v>
      </c>
      <c r="AE6" s="63" t="s">
        <v>79</v>
      </c>
      <c r="AF6" s="63" t="s">
        <v>81</v>
      </c>
      <c r="AG6" s="63"/>
      <c r="AH6" s="130"/>
    </row>
    <row r="7" spans="1:34" ht="30" customHeight="1" x14ac:dyDescent="0.2">
      <c r="A7" s="127"/>
      <c r="B7" s="12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77"/>
    </row>
    <row r="8" spans="1:34" ht="30" customHeight="1" x14ac:dyDescent="0.2">
      <c r="A8" s="69"/>
      <c r="B8" s="65"/>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77"/>
    </row>
    <row r="9" spans="1:34" ht="30" customHeight="1" x14ac:dyDescent="0.2">
      <c r="A9" s="127"/>
      <c r="B9" s="12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77"/>
    </row>
    <row r="10" spans="1:34" ht="30" customHeight="1" x14ac:dyDescent="0.2">
      <c r="A10" s="127"/>
      <c r="B10" s="129"/>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77"/>
    </row>
    <row r="11" spans="1:34" ht="30" customHeight="1" x14ac:dyDescent="0.2">
      <c r="A11" s="69"/>
      <c r="B11" s="65"/>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77"/>
    </row>
    <row r="12" spans="1:34" ht="30" customHeight="1" x14ac:dyDescent="0.2">
      <c r="A12" s="69"/>
      <c r="B12" s="65"/>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77"/>
    </row>
    <row r="13" spans="1:34" ht="30" customHeight="1" x14ac:dyDescent="0.2">
      <c r="A13" s="69"/>
      <c r="B13" s="65"/>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77"/>
    </row>
    <row r="14" spans="1:34" ht="30" customHeight="1" x14ac:dyDescent="0.2">
      <c r="A14" s="69"/>
      <c r="B14" s="65"/>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77"/>
    </row>
    <row r="15" spans="1:34" ht="30" customHeight="1" x14ac:dyDescent="0.2">
      <c r="A15" s="69"/>
      <c r="B15" s="65"/>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77"/>
    </row>
    <row r="16" spans="1:34" ht="30" customHeight="1" x14ac:dyDescent="0.2">
      <c r="A16" s="69"/>
      <c r="B16" s="65"/>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77"/>
    </row>
    <row r="17" spans="1:34" ht="30" customHeight="1" x14ac:dyDescent="0.2">
      <c r="A17" s="69"/>
      <c r="B17" s="65"/>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77"/>
    </row>
    <row r="18" spans="1:34" ht="30" customHeight="1" x14ac:dyDescent="0.2">
      <c r="A18" s="69"/>
      <c r="B18" s="65"/>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77"/>
    </row>
    <row r="19" spans="1:34" ht="30" customHeight="1" thickBot="1" x14ac:dyDescent="0.25">
      <c r="A19" s="79"/>
      <c r="B19" s="80"/>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1"/>
    </row>
    <row r="20" spans="1:34" ht="30" customHeight="1" thickTop="1" x14ac:dyDescent="0.2">
      <c r="A20" s="60"/>
      <c r="B20" s="62"/>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137" t="s">
        <v>87</v>
      </c>
      <c r="AF20" s="138"/>
      <c r="AG20" s="139"/>
      <c r="AH20" s="78"/>
    </row>
  </sheetData>
  <mergeCells count="7">
    <mergeCell ref="A10:B10"/>
    <mergeCell ref="A1:O1"/>
    <mergeCell ref="AE20:AG20"/>
    <mergeCell ref="A5:B6"/>
    <mergeCell ref="AH5:AH6"/>
    <mergeCell ref="A7:B7"/>
    <mergeCell ref="A9:B9"/>
  </mergeCells>
  <phoneticPr fontId="2"/>
  <printOptions horizontalCentered="1"/>
  <pageMargins left="0.59055118110236227" right="0.59055118110236227" top="0.98425196850393704" bottom="0.39370078740157483" header="0.31496062992125984" footer="0.31496062992125984"/>
  <pageSetup paperSize="9" scale="89" orientation="landscape" r:id="rId1"/>
  <headerFooter>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view="pageBreakPreview" zoomScale="60" zoomScaleNormal="100" workbookViewId="0">
      <selection activeCell="AH1" sqref="AH1"/>
    </sheetView>
  </sheetViews>
  <sheetFormatPr defaultColWidth="9" defaultRowHeight="20.149999999999999" customHeight="1" x14ac:dyDescent="0.2"/>
  <cols>
    <col min="1" max="2" width="9" style="52"/>
    <col min="3" max="33" width="3.90625" style="52" customWidth="1"/>
    <col min="34" max="16384" width="9" style="52"/>
  </cols>
  <sheetData>
    <row r="1" spans="1:34" ht="30" customHeight="1" x14ac:dyDescent="0.2">
      <c r="A1" s="117" t="s">
        <v>76</v>
      </c>
      <c r="B1" s="117"/>
      <c r="C1" s="117"/>
      <c r="D1" s="117"/>
      <c r="E1" s="117"/>
      <c r="F1" s="117"/>
      <c r="G1" s="117"/>
      <c r="H1" s="117"/>
      <c r="I1" s="117"/>
      <c r="J1" s="117"/>
      <c r="K1" s="117"/>
      <c r="L1" s="117"/>
      <c r="M1" s="117"/>
      <c r="N1" s="117"/>
      <c r="O1" s="117"/>
      <c r="P1" s="54"/>
      <c r="Q1" s="54"/>
      <c r="R1" s="54"/>
      <c r="S1" s="54"/>
      <c r="T1" s="54"/>
      <c r="U1" s="54"/>
      <c r="V1" s="54"/>
      <c r="W1" s="54"/>
      <c r="X1" s="54"/>
      <c r="Y1" s="54"/>
    </row>
    <row r="2" spans="1:34" ht="30" customHeight="1" x14ac:dyDescent="0.2"/>
    <row r="3" spans="1:34" ht="30" customHeight="1" x14ac:dyDescent="0.2">
      <c r="A3" s="61"/>
      <c r="B3" s="67" t="s">
        <v>77</v>
      </c>
      <c r="C3" s="61"/>
      <c r="D3" s="61"/>
      <c r="E3" s="61"/>
      <c r="F3" s="61"/>
      <c r="G3" s="61"/>
      <c r="H3" s="61"/>
      <c r="I3" s="61"/>
      <c r="J3" s="61"/>
      <c r="K3" s="61"/>
      <c r="R3" s="52" t="s">
        <v>93</v>
      </c>
      <c r="AH3" s="84"/>
    </row>
    <row r="5" spans="1:34" ht="30" customHeight="1" x14ac:dyDescent="0.2">
      <c r="A5" s="131" t="s">
        <v>68</v>
      </c>
      <c r="B5" s="133"/>
      <c r="C5" s="68">
        <v>1</v>
      </c>
      <c r="D5" s="68">
        <f>+C5+1</f>
        <v>2</v>
      </c>
      <c r="E5" s="68">
        <f t="shared" ref="E5:AF5" si="0">+D5+1</f>
        <v>3</v>
      </c>
      <c r="F5" s="68">
        <f t="shared" si="0"/>
        <v>4</v>
      </c>
      <c r="G5" s="68">
        <f t="shared" si="0"/>
        <v>5</v>
      </c>
      <c r="H5" s="68">
        <f t="shared" si="0"/>
        <v>6</v>
      </c>
      <c r="I5" s="68">
        <f t="shared" si="0"/>
        <v>7</v>
      </c>
      <c r="J5" s="68">
        <f t="shared" si="0"/>
        <v>8</v>
      </c>
      <c r="K5" s="68">
        <f t="shared" si="0"/>
        <v>9</v>
      </c>
      <c r="L5" s="68">
        <f t="shared" si="0"/>
        <v>10</v>
      </c>
      <c r="M5" s="68">
        <f t="shared" si="0"/>
        <v>11</v>
      </c>
      <c r="N5" s="68">
        <f t="shared" si="0"/>
        <v>12</v>
      </c>
      <c r="O5" s="68">
        <f t="shared" si="0"/>
        <v>13</v>
      </c>
      <c r="P5" s="68">
        <f t="shared" si="0"/>
        <v>14</v>
      </c>
      <c r="Q5" s="68">
        <f t="shared" si="0"/>
        <v>15</v>
      </c>
      <c r="R5" s="68">
        <f t="shared" si="0"/>
        <v>16</v>
      </c>
      <c r="S5" s="68">
        <f t="shared" si="0"/>
        <v>17</v>
      </c>
      <c r="T5" s="68">
        <f t="shared" si="0"/>
        <v>18</v>
      </c>
      <c r="U5" s="68">
        <f t="shared" si="0"/>
        <v>19</v>
      </c>
      <c r="V5" s="68">
        <f t="shared" si="0"/>
        <v>20</v>
      </c>
      <c r="W5" s="68">
        <f t="shared" si="0"/>
        <v>21</v>
      </c>
      <c r="X5" s="68">
        <f t="shared" si="0"/>
        <v>22</v>
      </c>
      <c r="Y5" s="68">
        <f t="shared" si="0"/>
        <v>23</v>
      </c>
      <c r="Z5" s="68">
        <f t="shared" si="0"/>
        <v>24</v>
      </c>
      <c r="AA5" s="68">
        <f t="shared" si="0"/>
        <v>25</v>
      </c>
      <c r="AB5" s="68">
        <f t="shared" si="0"/>
        <v>26</v>
      </c>
      <c r="AC5" s="68">
        <f t="shared" si="0"/>
        <v>27</v>
      </c>
      <c r="AD5" s="68">
        <f t="shared" si="0"/>
        <v>28</v>
      </c>
      <c r="AE5" s="68">
        <f t="shared" si="0"/>
        <v>29</v>
      </c>
      <c r="AF5" s="68">
        <f t="shared" si="0"/>
        <v>30</v>
      </c>
      <c r="AG5" s="68"/>
      <c r="AH5" s="130" t="s">
        <v>78</v>
      </c>
    </row>
    <row r="6" spans="1:34" ht="30" customHeight="1" x14ac:dyDescent="0.2">
      <c r="A6" s="134"/>
      <c r="B6" s="136"/>
      <c r="C6" s="68" t="s">
        <v>80</v>
      </c>
      <c r="D6" s="68" t="s">
        <v>81</v>
      </c>
      <c r="E6" s="68" t="s">
        <v>82</v>
      </c>
      <c r="F6" s="68" t="s">
        <v>83</v>
      </c>
      <c r="G6" s="68" t="s">
        <v>84</v>
      </c>
      <c r="H6" s="68" t="s">
        <v>85</v>
      </c>
      <c r="I6" s="68" t="s">
        <v>86</v>
      </c>
      <c r="J6" s="68" t="s">
        <v>79</v>
      </c>
      <c r="K6" s="68" t="s">
        <v>81</v>
      </c>
      <c r="L6" s="68" t="s">
        <v>82</v>
      </c>
      <c r="M6" s="68" t="s">
        <v>83</v>
      </c>
      <c r="N6" s="68" t="s">
        <v>84</v>
      </c>
      <c r="O6" s="68" t="s">
        <v>85</v>
      </c>
      <c r="P6" s="68" t="s">
        <v>86</v>
      </c>
      <c r="Q6" s="68" t="s">
        <v>79</v>
      </c>
      <c r="R6" s="68" t="s">
        <v>81</v>
      </c>
      <c r="S6" s="68" t="s">
        <v>82</v>
      </c>
      <c r="T6" s="68" t="s">
        <v>83</v>
      </c>
      <c r="U6" s="68" t="s">
        <v>84</v>
      </c>
      <c r="V6" s="68" t="s">
        <v>85</v>
      </c>
      <c r="W6" s="68" t="s">
        <v>86</v>
      </c>
      <c r="X6" s="68" t="s">
        <v>79</v>
      </c>
      <c r="Y6" s="68" t="s">
        <v>81</v>
      </c>
      <c r="Z6" s="68" t="s">
        <v>82</v>
      </c>
      <c r="AA6" s="68" t="s">
        <v>83</v>
      </c>
      <c r="AB6" s="68" t="s">
        <v>84</v>
      </c>
      <c r="AC6" s="68" t="s">
        <v>85</v>
      </c>
      <c r="AD6" s="68" t="s">
        <v>86</v>
      </c>
      <c r="AE6" s="68" t="s">
        <v>79</v>
      </c>
      <c r="AF6" s="68" t="s">
        <v>81</v>
      </c>
      <c r="AG6" s="68"/>
      <c r="AH6" s="130"/>
    </row>
    <row r="7" spans="1:34" ht="30" customHeight="1" x14ac:dyDescent="0.2">
      <c r="A7" s="127"/>
      <c r="B7" s="12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77"/>
    </row>
    <row r="8" spans="1:34" ht="30" customHeight="1" x14ac:dyDescent="0.2">
      <c r="A8" s="71"/>
      <c r="B8" s="7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77"/>
    </row>
    <row r="9" spans="1:34" ht="30" customHeight="1" x14ac:dyDescent="0.2">
      <c r="A9" s="127"/>
      <c r="B9" s="12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77"/>
    </row>
    <row r="10" spans="1:34" ht="30" customHeight="1" x14ac:dyDescent="0.2">
      <c r="A10" s="127"/>
      <c r="B10" s="129"/>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77"/>
    </row>
    <row r="11" spans="1:34" ht="30" customHeight="1" x14ac:dyDescent="0.2">
      <c r="A11" s="71"/>
      <c r="B11" s="7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77"/>
    </row>
    <row r="12" spans="1:34" ht="30" customHeight="1" x14ac:dyDescent="0.2">
      <c r="A12" s="71"/>
      <c r="B12" s="7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77"/>
    </row>
    <row r="13" spans="1:34" ht="30" customHeight="1" x14ac:dyDescent="0.2">
      <c r="A13" s="71"/>
      <c r="B13" s="7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77"/>
    </row>
    <row r="14" spans="1:34" ht="30" customHeight="1" x14ac:dyDescent="0.2">
      <c r="A14" s="71"/>
      <c r="B14" s="7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77"/>
    </row>
    <row r="15" spans="1:34" ht="30" customHeight="1" x14ac:dyDescent="0.2">
      <c r="A15" s="71"/>
      <c r="B15" s="7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77"/>
    </row>
    <row r="16" spans="1:34" ht="30" customHeight="1" x14ac:dyDescent="0.2">
      <c r="A16" s="71"/>
      <c r="B16" s="7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77"/>
    </row>
    <row r="17" spans="1:34" ht="30" customHeight="1" x14ac:dyDescent="0.2">
      <c r="A17" s="71"/>
      <c r="B17" s="7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77"/>
    </row>
    <row r="18" spans="1:34" ht="30" customHeight="1" x14ac:dyDescent="0.2">
      <c r="A18" s="71"/>
      <c r="B18" s="7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77"/>
    </row>
    <row r="19" spans="1:34" ht="30" customHeight="1" thickBot="1" x14ac:dyDescent="0.25">
      <c r="A19" s="79"/>
      <c r="B19" s="80"/>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1"/>
    </row>
    <row r="20" spans="1:34" ht="30" customHeight="1" thickTop="1" x14ac:dyDescent="0.2">
      <c r="A20" s="60"/>
      <c r="B20" s="62"/>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137" t="s">
        <v>87</v>
      </c>
      <c r="AF20" s="138"/>
      <c r="AG20" s="139"/>
      <c r="AH20" s="78"/>
    </row>
  </sheetData>
  <mergeCells count="7">
    <mergeCell ref="AE20:AG20"/>
    <mergeCell ref="A1:O1"/>
    <mergeCell ref="A5:B6"/>
    <mergeCell ref="AH5:AH6"/>
    <mergeCell ref="A7:B7"/>
    <mergeCell ref="A9:B9"/>
    <mergeCell ref="A10:B10"/>
  </mergeCells>
  <phoneticPr fontId="2"/>
  <printOptions horizontalCentered="1"/>
  <pageMargins left="0.59055118110236227" right="0.59055118110236227" top="0.98425196850393704" bottom="0.39370078740157483" header="0.31496062992125984" footer="0.31496062992125984"/>
  <pageSetup paperSize="9" scale="89" orientation="landscape" r:id="rId1"/>
  <headerFooter>
    <oddFooter>&amp;C－４－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建退共収納書</vt:lpstr>
      <vt:lpstr>建退共収納書 (表紙)</vt:lpstr>
      <vt:lpstr>建退共収納書 (加入状況確認書)</vt:lpstr>
      <vt:lpstr>建退共収納書 (証紙出納簿)</vt:lpstr>
      <vt:lpstr>建退共収納書 (就業報告書①) </vt:lpstr>
      <vt:lpstr>建退共収納書 (就業報告書　２社名以降使用②)</vt:lpstr>
      <vt:lpstr>建退共収納書!Print_Area</vt:lpstr>
      <vt:lpstr>'建退共収納書 (証紙出納簿)'!Print_Area</vt:lpstr>
    </vt:vector>
  </TitlesOfParts>
  <Company>石川県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t-kazu</dc:creator>
  <cp:lastModifiedBy>kaga</cp:lastModifiedBy>
  <cp:lastPrinted>2022-01-04T04:52:31Z</cp:lastPrinted>
  <dcterms:created xsi:type="dcterms:W3CDTF">2003-12-19T01:37:40Z</dcterms:created>
  <dcterms:modified xsi:type="dcterms:W3CDTF">2022-01-04T04:52:39Z</dcterms:modified>
</cp:coreProperties>
</file>