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15360" windowHeight="8745" tabRatio="731" activeTab="0"/>
  </bookViews>
  <sheets>
    <sheet name="参考様式14" sheetId="1" r:id="rId1"/>
    <sheet name="記載例14（①の場合）" sheetId="2" r:id="rId2"/>
    <sheet name="記載例13（②の場合）" sheetId="3" r:id="rId3"/>
  </sheets>
  <definedNames>
    <definedName name="_xlfn.IFERROR" hidden="1">#NAME?</definedName>
    <definedName name="_xlnm.Print_Area" localSheetId="2">'記載例13（②の場合）'!$A$1:$S$32</definedName>
    <definedName name="_xlnm.Print_Area" localSheetId="1">'記載例14（①の場合）'!$A$1:$S$32</definedName>
    <definedName name="_xlnm.Print_Area" localSheetId="0">'参考様式14'!$A$1:$S$32</definedName>
  </definedNames>
  <calcPr fullCalcOnLoad="1"/>
</workbook>
</file>

<file path=xl/sharedStrings.xml><?xml version="1.0" encoding="utf-8"?>
<sst xmlns="http://schemas.openxmlformats.org/spreadsheetml/2006/main" count="163" uniqueCount="50">
  <si>
    <t>②</t>
  </si>
  <si>
    <t>①</t>
  </si>
  <si>
    <t>B：要介護３、要介護４、要介護５の者の実人員又は延人員</t>
  </si>
  <si>
    <t>サービス種類　　　　　　　　　</t>
  </si>
  <si>
    <t>：</t>
  </si>
  <si>
    <t>事業所名　</t>
  </si>
  <si>
    <t>開設(再開）年月日</t>
  </si>
  <si>
    <t>一覧表対象年度</t>
  </si>
  <si>
    <t>年度</t>
  </si>
  <si>
    <t>算定年度（年度途中の場合は加算開始年月）</t>
  </si>
  <si>
    <t>（　　　　年　　　月）</t>
  </si>
  <si>
    <t>水色のセルに必要事項を入力してください</t>
  </si>
  <si>
    <t>算定日が属する月の前３月間の総利用者数で計算する場合</t>
  </si>
  <si>
    <t>備考　</t>
  </si>
  <si>
    <t>2　前年度の実績が６月に満たない事業所については、①による加算の届出はできないものとします。</t>
  </si>
  <si>
    <t>年月</t>
  </si>
  <si>
    <t>A：全利用者の実人員又は延人員
　　（要支援者は含めない）</t>
  </si>
  <si>
    <t>合計</t>
  </si>
  <si>
    <t>（Ａ）</t>
  </si>
  <si>
    <t>（Ｂ）</t>
  </si>
  <si>
    <t>月平均
（Ｂ／Ａ）</t>
  </si>
  <si>
    <t>（Ａ）</t>
  </si>
  <si>
    <t>A：全利用者の実人員又は延人員
   （要支援者は含めない）</t>
  </si>
  <si>
    <t>H29.3作成版</t>
  </si>
  <si>
    <t>前年度（平成２８年４月から平成２９年２月まで）の総利用者数で計算する場合</t>
  </si>
  <si>
    <t>H29.1</t>
  </si>
  <si>
    <t>H29.2</t>
  </si>
  <si>
    <t>H28.4</t>
  </si>
  <si>
    <t>H28,5</t>
  </si>
  <si>
    <t>H28.6</t>
  </si>
  <si>
    <t>H28.7</t>
  </si>
  <si>
    <t>H28.8</t>
  </si>
  <si>
    <t>H28.9</t>
  </si>
  <si>
    <t>H28.10</t>
  </si>
  <si>
    <t>H28.11</t>
  </si>
  <si>
    <t>H28.12</t>
  </si>
  <si>
    <t>H28</t>
  </si>
  <si>
    <t>○○○○通所介護事業所</t>
  </si>
  <si>
    <t>通所介護</t>
  </si>
  <si>
    <t>認知症加算　計算書</t>
  </si>
  <si>
    <t>（参考様式14）</t>
  </si>
  <si>
    <t>≧20%</t>
  </si>
  <si>
    <r>
      <t>1　日常生活自立度Ⅲ以上である者の割合については、利用実人員数又は利用延人員数を用いて算定し、</t>
    </r>
    <r>
      <rPr>
        <u val="single"/>
        <sz val="14"/>
        <rFont val="ＭＳ Ｐゴシック"/>
        <family val="3"/>
      </rPr>
      <t>要支援者に関しては人員数には含めない</t>
    </r>
    <r>
      <rPr>
        <sz val="14"/>
        <rFont val="ＭＳ Ｐゴシック"/>
        <family val="3"/>
      </rPr>
      <t>ものとします。</t>
    </r>
  </si>
  <si>
    <t>3　②で届出を行った事業所については、当該届出以降も、直近３月間の割合を毎月記録し、所定の割合を下回った場合は、速やかに届出をしてください。</t>
  </si>
  <si>
    <t>H28</t>
  </si>
  <si>
    <t>H29</t>
  </si>
  <si>
    <t>H29.1</t>
  </si>
  <si>
    <t>H29.2</t>
  </si>
  <si>
    <t>H29.3</t>
  </si>
  <si>
    <t>（　　H29年5月）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</si>
</sst>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i/>
      <u val="single"/>
      <sz val="13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6" fillId="33" borderId="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 shrinkToFit="1"/>
    </xf>
    <xf numFmtId="0" fontId="5" fillId="33" borderId="0" xfId="0" applyFont="1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wrapText="1" shrinkToFit="1"/>
    </xf>
    <xf numFmtId="0" fontId="0" fillId="33" borderId="12" xfId="0" applyFill="1" applyBorder="1" applyAlignment="1">
      <alignment vertical="center"/>
    </xf>
    <xf numFmtId="0" fontId="5" fillId="33" borderId="13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0" fillId="33" borderId="11" xfId="0" applyFill="1" applyBorder="1" applyAlignment="1">
      <alignment/>
    </xf>
    <xf numFmtId="0" fontId="2" fillId="33" borderId="15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 shrinkToFit="1"/>
    </xf>
    <xf numFmtId="0" fontId="9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0" fillId="35" borderId="0" xfId="0" applyFill="1" applyAlignment="1">
      <alignment vertical="center"/>
    </xf>
    <xf numFmtId="0" fontId="5" fillId="33" borderId="12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righ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9" fontId="0" fillId="33" borderId="12" xfId="42" applyFont="1" applyFill="1" applyBorder="1" applyAlignment="1">
      <alignment vertical="center"/>
    </xf>
    <xf numFmtId="178" fontId="0" fillId="33" borderId="12" xfId="42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10" fontId="0" fillId="0" borderId="22" xfId="42" applyNumberFormat="1" applyFont="1" applyFill="1" applyBorder="1" applyAlignment="1">
      <alignment vertical="center"/>
    </xf>
    <xf numFmtId="0" fontId="0" fillId="36" borderId="2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  <xf numFmtId="10" fontId="29" fillId="0" borderId="24" xfId="42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7" fillId="34" borderId="17" xfId="0" applyFont="1" applyFill="1" applyBorder="1" applyAlignment="1" applyProtection="1">
      <alignment vertical="center"/>
      <protection locked="0"/>
    </xf>
    <xf numFmtId="0" fontId="7" fillId="34" borderId="25" xfId="0" applyFont="1" applyFill="1" applyBorder="1" applyAlignment="1" applyProtection="1">
      <alignment vertical="center"/>
      <protection locked="0"/>
    </xf>
    <xf numFmtId="0" fontId="7" fillId="35" borderId="25" xfId="0" applyFont="1" applyFill="1" applyBorder="1" applyAlignment="1" applyProtection="1">
      <alignment vertical="center"/>
      <protection locked="0"/>
    </xf>
    <xf numFmtId="0" fontId="10" fillId="35" borderId="10" xfId="0" applyFont="1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vertical="center"/>
    </xf>
    <xf numFmtId="57" fontId="7" fillId="34" borderId="25" xfId="0" applyNumberFormat="1" applyFont="1" applyFill="1" applyBorder="1" applyAlignment="1" applyProtection="1">
      <alignment vertical="center"/>
      <protection locked="0"/>
    </xf>
    <xf numFmtId="57" fontId="7" fillId="34" borderId="25" xfId="0" applyNumberFormat="1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>
      <alignment vertical="center"/>
    </xf>
    <xf numFmtId="0" fontId="12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right" vertical="top"/>
    </xf>
    <xf numFmtId="0" fontId="5" fillId="33" borderId="1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 applyProtection="1">
      <alignment horizontal="left" vertical="center"/>
      <protection locked="0"/>
    </xf>
    <xf numFmtId="0" fontId="7" fillId="34" borderId="25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color rgb="FFFF99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371475</xdr:colOff>
      <xdr:row>1</xdr:row>
      <xdr:rowOff>295275</xdr:rowOff>
    </xdr:from>
    <xdr:to>
      <xdr:col>18</xdr:col>
      <xdr:colOff>38100</xdr:colOff>
      <xdr:row>5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11477625" y="533400"/>
          <a:ext cx="2238375" cy="11239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1</xdr:row>
      <xdr:rowOff>295275</xdr:rowOff>
    </xdr:from>
    <xdr:to>
      <xdr:col>18</xdr:col>
      <xdr:colOff>28575</xdr:colOff>
      <xdr:row>5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11458575" y="533400"/>
          <a:ext cx="2247900" cy="11239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view="pageBreakPreview" zoomScale="75" zoomScaleSheetLayoutView="75" workbookViewId="0" topLeftCell="A1">
      <selection activeCell="E4" sqref="E4"/>
    </sheetView>
  </sheetViews>
  <sheetFormatPr defaultColWidth="9.00390625" defaultRowHeight="13.5"/>
  <cols>
    <col min="1" max="1" width="1.25" style="7" customWidth="1"/>
    <col min="2" max="2" width="4.00390625" style="7" customWidth="1"/>
    <col min="3" max="3" width="34.625" style="7" customWidth="1"/>
    <col min="4" max="15" width="9.625" style="7" customWidth="1"/>
    <col min="16" max="16" width="4.875" style="7" customWidth="1"/>
    <col min="17" max="17" width="12.125" style="7" customWidth="1"/>
    <col min="18" max="18" width="7.125" style="7" customWidth="1"/>
    <col min="19" max="19" width="2.00390625" style="7" customWidth="1"/>
    <col min="20" max="16384" width="9.00390625" style="7" customWidth="1"/>
  </cols>
  <sheetData>
    <row r="1" spans="2:18" ht="18.75">
      <c r="B1" s="6"/>
      <c r="P1" s="62" t="s">
        <v>40</v>
      </c>
      <c r="Q1" s="62"/>
      <c r="R1" s="62"/>
    </row>
    <row r="2" spans="2:25" ht="30.75" customHeight="1">
      <c r="B2" s="69" t="s">
        <v>39</v>
      </c>
      <c r="C2" s="69"/>
      <c r="D2" s="69"/>
      <c r="E2" s="33" t="s">
        <v>11</v>
      </c>
      <c r="F2" s="34"/>
      <c r="G2" s="34"/>
      <c r="H2" s="39"/>
      <c r="I2" s="39"/>
      <c r="J2" s="36"/>
      <c r="K2" s="36"/>
      <c r="L2" s="36"/>
      <c r="M2" s="36"/>
      <c r="N2" s="36"/>
      <c r="O2" s="36"/>
      <c r="P2" s="63" t="s">
        <v>23</v>
      </c>
      <c r="Q2" s="63"/>
      <c r="R2" s="63"/>
      <c r="S2" s="63"/>
      <c r="T2" s="34"/>
      <c r="U2" s="34"/>
      <c r="V2" s="34"/>
      <c r="W2" s="34"/>
      <c r="X2" s="34"/>
      <c r="Y2" s="35"/>
    </row>
    <row r="3" spans="2:19" ht="30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63"/>
      <c r="Q3" s="63"/>
      <c r="R3" s="63"/>
      <c r="S3" s="63"/>
    </row>
    <row r="4" spans="2:16" ht="18" customHeight="1">
      <c r="B4" s="67" t="s">
        <v>3</v>
      </c>
      <c r="C4" s="67"/>
      <c r="D4" s="53" t="s">
        <v>4</v>
      </c>
      <c r="E4" s="53"/>
      <c r="F4" s="53"/>
      <c r="G4" s="53"/>
      <c r="H4" s="53"/>
      <c r="I4" s="53"/>
      <c r="J4" s="11"/>
      <c r="K4" s="32"/>
      <c r="L4" s="11"/>
      <c r="M4" s="11"/>
      <c r="N4" s="11"/>
      <c r="O4" s="11"/>
      <c r="P4" s="10"/>
    </row>
    <row r="5" spans="2:15" ht="18" customHeight="1">
      <c r="B5" s="68" t="s">
        <v>5</v>
      </c>
      <c r="C5" s="68"/>
      <c r="D5" s="54" t="s">
        <v>4</v>
      </c>
      <c r="E5" s="54"/>
      <c r="F5" s="54"/>
      <c r="G5" s="55"/>
      <c r="H5" s="54"/>
      <c r="I5" s="54"/>
      <c r="J5" s="2"/>
      <c r="K5" s="2"/>
      <c r="L5" s="2"/>
      <c r="M5" s="2"/>
      <c r="N5" s="2"/>
      <c r="O5" s="2"/>
    </row>
    <row r="6" spans="2:15" ht="18" customHeight="1">
      <c r="B6" s="68" t="s">
        <v>6</v>
      </c>
      <c r="C6" s="68"/>
      <c r="D6" s="54" t="s">
        <v>4</v>
      </c>
      <c r="E6" s="59"/>
      <c r="F6" s="54"/>
      <c r="G6" s="54"/>
      <c r="H6" s="54"/>
      <c r="I6" s="54"/>
      <c r="J6" s="2"/>
      <c r="K6" s="2"/>
      <c r="L6" s="2"/>
      <c r="M6" s="2"/>
      <c r="N6" s="2"/>
      <c r="O6" s="2"/>
    </row>
    <row r="7" spans="2:15" ht="18" customHeight="1">
      <c r="B7" s="68" t="s">
        <v>7</v>
      </c>
      <c r="C7" s="68"/>
      <c r="D7" s="54" t="s">
        <v>4</v>
      </c>
      <c r="E7" s="54"/>
      <c r="F7" s="54" t="s">
        <v>8</v>
      </c>
      <c r="G7" s="54"/>
      <c r="H7" s="54"/>
      <c r="I7" s="54"/>
      <c r="J7" s="3"/>
      <c r="K7" s="3"/>
      <c r="L7" s="3"/>
      <c r="M7" s="3"/>
      <c r="N7" s="3"/>
      <c r="O7" s="3"/>
    </row>
    <row r="8" spans="2:15" ht="18" customHeight="1">
      <c r="B8" s="54" t="s">
        <v>9</v>
      </c>
      <c r="C8" s="54"/>
      <c r="D8" s="54" t="s">
        <v>4</v>
      </c>
      <c r="E8" s="54"/>
      <c r="F8" s="54" t="s">
        <v>8</v>
      </c>
      <c r="G8" s="54" t="s">
        <v>10</v>
      </c>
      <c r="H8" s="54"/>
      <c r="I8" s="54"/>
      <c r="J8" s="2"/>
      <c r="K8" s="2"/>
      <c r="L8" s="2"/>
      <c r="M8" s="2"/>
      <c r="N8" s="2"/>
      <c r="O8" s="2"/>
    </row>
    <row r="9" spans="2:15" ht="24" customHeight="1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 ht="24" customHeight="1">
      <c r="B10" s="1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24" customHeight="1">
      <c r="B11" s="1"/>
      <c r="C11" s="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2:18" ht="23.25" customHeight="1">
      <c r="B12" s="17" t="s">
        <v>1</v>
      </c>
      <c r="C12" s="64" t="s">
        <v>24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40"/>
      <c r="P12" s="16"/>
      <c r="Q12" s="16"/>
      <c r="R12" s="18"/>
    </row>
    <row r="13" spans="2:18" ht="22.5" customHeight="1">
      <c r="B13" s="19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20"/>
    </row>
    <row r="14" spans="2:18" ht="19.5" customHeight="1" thickBot="1">
      <c r="B14" s="9"/>
      <c r="C14" s="27"/>
      <c r="D14" s="28" t="s">
        <v>27</v>
      </c>
      <c r="E14" s="28" t="s">
        <v>28</v>
      </c>
      <c r="F14" s="28" t="s">
        <v>29</v>
      </c>
      <c r="G14" s="28" t="s">
        <v>30</v>
      </c>
      <c r="H14" s="28" t="s">
        <v>31</v>
      </c>
      <c r="I14" s="28" t="s">
        <v>32</v>
      </c>
      <c r="J14" s="28" t="s">
        <v>33</v>
      </c>
      <c r="K14" s="28" t="s">
        <v>34</v>
      </c>
      <c r="L14" s="28" t="s">
        <v>35</v>
      </c>
      <c r="M14" s="28" t="s">
        <v>25</v>
      </c>
      <c r="N14" s="42" t="s">
        <v>26</v>
      </c>
      <c r="O14" s="43" t="s">
        <v>17</v>
      </c>
      <c r="P14" s="29"/>
      <c r="Q14" s="29"/>
      <c r="R14" s="20"/>
    </row>
    <row r="15" spans="2:18" ht="39.75" customHeight="1" thickTop="1">
      <c r="B15" s="9"/>
      <c r="C15" s="30" t="s">
        <v>16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0">
        <f>SUM(D15:N15)</f>
        <v>0</v>
      </c>
      <c r="P15" s="29" t="s">
        <v>18</v>
      </c>
      <c r="Q15" s="49" t="s">
        <v>20</v>
      </c>
      <c r="R15" s="20"/>
    </row>
    <row r="16" spans="2:18" ht="39.75" customHeight="1" thickBot="1">
      <c r="B16" s="9"/>
      <c r="C16" s="30" t="s">
        <v>2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0">
        <f>SUM(D16:N16)</f>
        <v>0</v>
      </c>
      <c r="P16" s="31" t="s">
        <v>19</v>
      </c>
      <c r="Q16" s="51">
        <f>_xlfn.IFERROR(ROUNDDOWN(O16/O15,3),"")</f>
      </c>
      <c r="R16" s="52" t="s">
        <v>41</v>
      </c>
    </row>
    <row r="17" spans="2:18" ht="39.75" customHeight="1" thickTop="1">
      <c r="B17" s="9"/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29"/>
      <c r="Q17" s="48"/>
      <c r="R17" s="47"/>
    </row>
    <row r="18" spans="2:18" ht="19.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/>
    </row>
    <row r="19" ht="43.5" customHeight="1">
      <c r="Q19" s="12"/>
    </row>
    <row r="20" spans="2:18" ht="24" customHeight="1">
      <c r="B20" s="17" t="s">
        <v>0</v>
      </c>
      <c r="C20" s="65" t="s">
        <v>12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6"/>
    </row>
    <row r="21" spans="2:19" s="13" customFormat="1" ht="22.5" customHeight="1">
      <c r="B21" s="2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4"/>
      <c r="R21" s="26"/>
      <c r="S21" s="14"/>
    </row>
    <row r="22" spans="2:18" ht="19.5" customHeight="1" thickBot="1">
      <c r="B22" s="9"/>
      <c r="C22" s="41" t="s">
        <v>15</v>
      </c>
      <c r="D22" s="57"/>
      <c r="E22" s="57"/>
      <c r="F22" s="57"/>
      <c r="G22" s="43" t="s">
        <v>17</v>
      </c>
      <c r="H22" s="29"/>
      <c r="I22" s="12"/>
      <c r="J22" s="12"/>
      <c r="K22" s="12"/>
      <c r="L22" s="12"/>
      <c r="M22" s="12"/>
      <c r="N22" s="12"/>
      <c r="O22" s="12"/>
      <c r="P22" s="12"/>
      <c r="Q22" s="12"/>
      <c r="R22" s="20"/>
    </row>
    <row r="23" spans="2:18" ht="39.75" customHeight="1" thickTop="1">
      <c r="B23" s="9"/>
      <c r="C23" s="5" t="s">
        <v>22</v>
      </c>
      <c r="D23" s="56"/>
      <c r="E23" s="56"/>
      <c r="F23" s="56"/>
      <c r="G23" s="50">
        <f>SUM(D23:F23)</f>
        <v>0</v>
      </c>
      <c r="H23" s="29" t="s">
        <v>21</v>
      </c>
      <c r="I23" s="49" t="s">
        <v>20</v>
      </c>
      <c r="J23" s="12"/>
      <c r="K23" s="12"/>
      <c r="L23" s="12"/>
      <c r="M23" s="12"/>
      <c r="N23" s="12"/>
      <c r="O23" s="12"/>
      <c r="P23" s="12"/>
      <c r="Q23" s="12"/>
      <c r="R23" s="20"/>
    </row>
    <row r="24" spans="2:18" ht="39.75" customHeight="1" thickBot="1">
      <c r="B24" s="9"/>
      <c r="C24" s="5" t="s">
        <v>2</v>
      </c>
      <c r="D24" s="56"/>
      <c r="E24" s="56"/>
      <c r="F24" s="56"/>
      <c r="G24" s="50">
        <f>SUM(D24:F24)</f>
        <v>0</v>
      </c>
      <c r="H24" s="31" t="s">
        <v>19</v>
      </c>
      <c r="I24" s="51">
        <f>_xlfn.IFERROR(ROUNDDOWN(G24/G23,3),"")</f>
      </c>
      <c r="J24" s="58" t="s">
        <v>41</v>
      </c>
      <c r="K24" s="12"/>
      <c r="L24" s="12"/>
      <c r="M24" s="12"/>
      <c r="N24" s="12"/>
      <c r="O24" s="12"/>
      <c r="P24" s="12"/>
      <c r="Q24" s="12"/>
      <c r="R24" s="20"/>
    </row>
    <row r="25" spans="2:18" ht="25.5" customHeight="1" thickTop="1"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</row>
    <row r="27" spans="1:18" ht="17.25">
      <c r="A27" s="61" t="s">
        <v>13</v>
      </c>
      <c r="B27" s="61"/>
      <c r="C27" s="38" t="s">
        <v>42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ht="6.75" customHeight="1">
      <c r="A28" s="37"/>
      <c r="B28" s="37"/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2:18" ht="17.25">
      <c r="B29" s="37"/>
      <c r="C29" s="38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2:18" ht="6.75" customHeight="1">
      <c r="B30" s="37"/>
      <c r="C30" s="38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2:18" ht="17.25">
      <c r="B31" s="37"/>
      <c r="C31" s="38" t="s">
        <v>43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</sheetData>
  <sheetProtection/>
  <mergeCells count="10">
    <mergeCell ref="A27:B27"/>
    <mergeCell ref="P1:R1"/>
    <mergeCell ref="P2:S3"/>
    <mergeCell ref="C12:N12"/>
    <mergeCell ref="C20:R20"/>
    <mergeCell ref="B4:C4"/>
    <mergeCell ref="B5:C5"/>
    <mergeCell ref="B6:C6"/>
    <mergeCell ref="B7:C7"/>
    <mergeCell ref="B2:D2"/>
  </mergeCells>
  <conditionalFormatting sqref="Q17">
    <cfRule type="expression" priority="1" dxfId="0" stopIfTrue="1">
      <formula>ISERROR(参考様式14!#REF!)</formula>
    </cfRule>
  </conditionalFormatting>
  <printOptions horizontalCentered="1"/>
  <pageMargins left="0.03937007874015748" right="0.2362204724409449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view="pageBreakPreview" zoomScale="75" zoomScaleSheetLayoutView="75" workbookViewId="0" topLeftCell="A1">
      <selection activeCell="E4" sqref="E4"/>
    </sheetView>
  </sheetViews>
  <sheetFormatPr defaultColWidth="9.00390625" defaultRowHeight="13.5"/>
  <cols>
    <col min="1" max="1" width="1.25" style="7" customWidth="1"/>
    <col min="2" max="2" width="4.00390625" style="7" customWidth="1"/>
    <col min="3" max="3" width="34.625" style="7" customWidth="1"/>
    <col min="4" max="15" width="9.625" style="7" customWidth="1"/>
    <col min="16" max="16" width="4.875" style="7" customWidth="1"/>
    <col min="17" max="17" width="12.125" style="7" customWidth="1"/>
    <col min="18" max="18" width="7.125" style="7" customWidth="1"/>
    <col min="19" max="19" width="2.00390625" style="7" customWidth="1"/>
    <col min="20" max="16384" width="9.00390625" style="7" customWidth="1"/>
  </cols>
  <sheetData>
    <row r="1" spans="2:18" ht="18.75">
      <c r="B1" s="6"/>
      <c r="P1" s="62" t="s">
        <v>40</v>
      </c>
      <c r="Q1" s="62"/>
      <c r="R1" s="62"/>
    </row>
    <row r="2" spans="2:25" ht="30.75" customHeight="1">
      <c r="B2" s="69" t="s">
        <v>39</v>
      </c>
      <c r="C2" s="69"/>
      <c r="D2" s="69"/>
      <c r="E2" s="33" t="s">
        <v>11</v>
      </c>
      <c r="F2" s="34"/>
      <c r="G2" s="34"/>
      <c r="H2" s="39"/>
      <c r="I2" s="39"/>
      <c r="J2" s="36"/>
      <c r="K2" s="36"/>
      <c r="L2" s="36"/>
      <c r="M2" s="36"/>
      <c r="N2" s="36"/>
      <c r="O2" s="36"/>
      <c r="P2" s="63" t="s">
        <v>23</v>
      </c>
      <c r="Q2" s="63"/>
      <c r="R2" s="63"/>
      <c r="S2" s="63"/>
      <c r="T2" s="34"/>
      <c r="U2" s="34"/>
      <c r="V2" s="34"/>
      <c r="W2" s="34"/>
      <c r="X2" s="34"/>
      <c r="Y2" s="35"/>
    </row>
    <row r="3" spans="2:19" ht="30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63"/>
      <c r="Q3" s="63"/>
      <c r="R3" s="63"/>
      <c r="S3" s="63"/>
    </row>
    <row r="4" spans="2:16" ht="18" customHeight="1">
      <c r="B4" s="67" t="s">
        <v>3</v>
      </c>
      <c r="C4" s="67"/>
      <c r="D4" s="53" t="s">
        <v>4</v>
      </c>
      <c r="E4" s="53" t="s">
        <v>38</v>
      </c>
      <c r="F4" s="53"/>
      <c r="G4" s="53"/>
      <c r="H4" s="53"/>
      <c r="I4" s="53"/>
      <c r="J4" s="11"/>
      <c r="K4" s="32"/>
      <c r="L4" s="11"/>
      <c r="M4" s="11"/>
      <c r="N4" s="11"/>
      <c r="O4" s="11"/>
      <c r="P4" s="10"/>
    </row>
    <row r="5" spans="2:15" ht="18" customHeight="1">
      <c r="B5" s="68" t="s">
        <v>5</v>
      </c>
      <c r="C5" s="68"/>
      <c r="D5" s="54" t="s">
        <v>4</v>
      </c>
      <c r="E5" s="54" t="s">
        <v>37</v>
      </c>
      <c r="F5" s="54"/>
      <c r="G5" s="55"/>
      <c r="H5" s="54"/>
      <c r="I5" s="54"/>
      <c r="J5" s="2"/>
      <c r="K5" s="2"/>
      <c r="L5" s="2"/>
      <c r="M5" s="2"/>
      <c r="N5" s="2"/>
      <c r="O5" s="2"/>
    </row>
    <row r="6" spans="2:15" ht="18" customHeight="1">
      <c r="B6" s="68" t="s">
        <v>6</v>
      </c>
      <c r="C6" s="68"/>
      <c r="D6" s="54" t="s">
        <v>4</v>
      </c>
      <c r="E6" s="60">
        <v>42339</v>
      </c>
      <c r="F6" s="54"/>
      <c r="G6" s="54"/>
      <c r="H6" s="54"/>
      <c r="I6" s="54"/>
      <c r="J6" s="2"/>
      <c r="K6" s="2"/>
      <c r="L6" s="2"/>
      <c r="M6" s="2"/>
      <c r="N6" s="2"/>
      <c r="O6" s="2"/>
    </row>
    <row r="7" spans="2:15" ht="18" customHeight="1">
      <c r="B7" s="68" t="s">
        <v>7</v>
      </c>
      <c r="C7" s="68"/>
      <c r="D7" s="54" t="s">
        <v>4</v>
      </c>
      <c r="E7" s="54" t="s">
        <v>44</v>
      </c>
      <c r="F7" s="54" t="s">
        <v>8</v>
      </c>
      <c r="G7" s="54"/>
      <c r="H7" s="54"/>
      <c r="I7" s="54"/>
      <c r="J7" s="3"/>
      <c r="K7" s="3"/>
      <c r="L7" s="3"/>
      <c r="M7" s="3"/>
      <c r="N7" s="3"/>
      <c r="O7" s="3"/>
    </row>
    <row r="8" spans="2:15" ht="18" customHeight="1">
      <c r="B8" s="54" t="s">
        <v>9</v>
      </c>
      <c r="C8" s="54"/>
      <c r="D8" s="54" t="s">
        <v>4</v>
      </c>
      <c r="E8" s="54" t="s">
        <v>45</v>
      </c>
      <c r="F8" s="54" t="s">
        <v>8</v>
      </c>
      <c r="G8" s="54" t="s">
        <v>10</v>
      </c>
      <c r="H8" s="54"/>
      <c r="I8" s="54"/>
      <c r="J8" s="2"/>
      <c r="K8" s="2"/>
      <c r="L8" s="2"/>
      <c r="M8" s="2"/>
      <c r="N8" s="2"/>
      <c r="O8" s="2"/>
    </row>
    <row r="9" spans="2:15" ht="24" customHeight="1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 ht="24" customHeight="1">
      <c r="B10" s="1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24" customHeight="1">
      <c r="B11" s="1"/>
      <c r="C11" s="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2:18" ht="23.25" customHeight="1">
      <c r="B12" s="17" t="s">
        <v>1</v>
      </c>
      <c r="C12" s="64" t="s">
        <v>24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40"/>
      <c r="P12" s="16"/>
      <c r="Q12" s="16"/>
      <c r="R12" s="18"/>
    </row>
    <row r="13" spans="2:18" ht="22.5" customHeight="1">
      <c r="B13" s="19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20"/>
    </row>
    <row r="14" spans="2:18" ht="19.5" customHeight="1" thickBot="1">
      <c r="B14" s="9"/>
      <c r="C14" s="27"/>
      <c r="D14" s="28" t="s">
        <v>27</v>
      </c>
      <c r="E14" s="28" t="s">
        <v>28</v>
      </c>
      <c r="F14" s="28" t="s">
        <v>29</v>
      </c>
      <c r="G14" s="28" t="s">
        <v>30</v>
      </c>
      <c r="H14" s="28" t="s">
        <v>31</v>
      </c>
      <c r="I14" s="28" t="s">
        <v>32</v>
      </c>
      <c r="J14" s="28" t="s">
        <v>33</v>
      </c>
      <c r="K14" s="28" t="s">
        <v>34</v>
      </c>
      <c r="L14" s="28" t="s">
        <v>35</v>
      </c>
      <c r="M14" s="28" t="s">
        <v>25</v>
      </c>
      <c r="N14" s="42" t="s">
        <v>26</v>
      </c>
      <c r="O14" s="43" t="s">
        <v>17</v>
      </c>
      <c r="P14" s="29"/>
      <c r="Q14" s="29"/>
      <c r="R14" s="20"/>
    </row>
    <row r="15" spans="2:18" ht="39.75" customHeight="1" thickTop="1">
      <c r="B15" s="9"/>
      <c r="C15" s="30" t="s">
        <v>16</v>
      </c>
      <c r="D15" s="56">
        <v>54</v>
      </c>
      <c r="E15" s="56">
        <v>56</v>
      </c>
      <c r="F15" s="56">
        <v>56</v>
      </c>
      <c r="G15" s="56">
        <v>55</v>
      </c>
      <c r="H15" s="56">
        <v>52</v>
      </c>
      <c r="I15" s="56">
        <v>52</v>
      </c>
      <c r="J15" s="56">
        <v>51</v>
      </c>
      <c r="K15" s="56">
        <v>49</v>
      </c>
      <c r="L15" s="56">
        <v>52</v>
      </c>
      <c r="M15" s="56">
        <v>53</v>
      </c>
      <c r="N15" s="56">
        <v>49</v>
      </c>
      <c r="O15" s="50">
        <f>SUM(D15:N15)</f>
        <v>579</v>
      </c>
      <c r="P15" s="29" t="s">
        <v>18</v>
      </c>
      <c r="Q15" s="49" t="s">
        <v>20</v>
      </c>
      <c r="R15" s="20"/>
    </row>
    <row r="16" spans="2:18" ht="39.75" customHeight="1" thickBot="1">
      <c r="B16" s="9"/>
      <c r="C16" s="30" t="s">
        <v>2</v>
      </c>
      <c r="D16" s="56">
        <v>11</v>
      </c>
      <c r="E16" s="56">
        <v>12</v>
      </c>
      <c r="F16" s="56">
        <v>12</v>
      </c>
      <c r="G16" s="56">
        <v>11</v>
      </c>
      <c r="H16" s="56">
        <v>9</v>
      </c>
      <c r="I16" s="56">
        <v>10</v>
      </c>
      <c r="J16" s="56">
        <v>10</v>
      </c>
      <c r="K16" s="56">
        <v>9</v>
      </c>
      <c r="L16" s="56">
        <v>12</v>
      </c>
      <c r="M16" s="56">
        <v>13</v>
      </c>
      <c r="N16" s="56">
        <v>11</v>
      </c>
      <c r="O16" s="50">
        <f>SUM(D16:N16)</f>
        <v>120</v>
      </c>
      <c r="P16" s="31" t="s">
        <v>19</v>
      </c>
      <c r="Q16" s="51">
        <f>_xlfn.IFERROR(ROUNDDOWN(O16/O15,3),"")</f>
        <v>0.207</v>
      </c>
      <c r="R16" s="52" t="s">
        <v>41</v>
      </c>
    </row>
    <row r="17" spans="2:18" ht="39.75" customHeight="1" thickTop="1">
      <c r="B17" s="9"/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29"/>
      <c r="Q17" s="48"/>
      <c r="R17" s="47"/>
    </row>
    <row r="18" spans="2:18" ht="19.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/>
    </row>
    <row r="19" ht="43.5" customHeight="1">
      <c r="Q19" s="12"/>
    </row>
    <row r="20" spans="2:18" ht="24" customHeight="1">
      <c r="B20" s="17" t="s">
        <v>0</v>
      </c>
      <c r="C20" s="65" t="s">
        <v>12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6"/>
    </row>
    <row r="21" spans="2:19" s="13" customFormat="1" ht="22.5" customHeight="1">
      <c r="B21" s="2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4"/>
      <c r="R21" s="26"/>
      <c r="S21" s="14"/>
    </row>
    <row r="22" spans="2:18" ht="19.5" customHeight="1" thickBot="1">
      <c r="B22" s="9"/>
      <c r="C22" s="41" t="s">
        <v>15</v>
      </c>
      <c r="D22" s="57"/>
      <c r="E22" s="57"/>
      <c r="F22" s="57"/>
      <c r="G22" s="43" t="s">
        <v>17</v>
      </c>
      <c r="H22" s="29"/>
      <c r="I22" s="12"/>
      <c r="J22" s="12"/>
      <c r="K22" s="12"/>
      <c r="L22" s="12"/>
      <c r="M22" s="12"/>
      <c r="N22" s="12"/>
      <c r="O22" s="12"/>
      <c r="P22" s="12"/>
      <c r="Q22" s="12"/>
      <c r="R22" s="20"/>
    </row>
    <row r="23" spans="2:18" ht="39.75" customHeight="1" thickTop="1">
      <c r="B23" s="9"/>
      <c r="C23" s="5" t="s">
        <v>22</v>
      </c>
      <c r="D23" s="56"/>
      <c r="E23" s="56"/>
      <c r="F23" s="56"/>
      <c r="G23" s="50">
        <f>SUM(D23:F23)</f>
        <v>0</v>
      </c>
      <c r="H23" s="29" t="s">
        <v>18</v>
      </c>
      <c r="I23" s="49" t="s">
        <v>20</v>
      </c>
      <c r="J23" s="12"/>
      <c r="K23" s="12"/>
      <c r="L23" s="12"/>
      <c r="M23" s="12"/>
      <c r="N23" s="12"/>
      <c r="O23" s="12"/>
      <c r="P23" s="12"/>
      <c r="Q23" s="12"/>
      <c r="R23" s="20"/>
    </row>
    <row r="24" spans="2:18" ht="39.75" customHeight="1" thickBot="1">
      <c r="B24" s="9"/>
      <c r="C24" s="5" t="s">
        <v>2</v>
      </c>
      <c r="D24" s="56"/>
      <c r="E24" s="56"/>
      <c r="F24" s="56"/>
      <c r="G24" s="50">
        <f>SUM(D24:F24)</f>
        <v>0</v>
      </c>
      <c r="H24" s="31" t="s">
        <v>19</v>
      </c>
      <c r="I24" s="51">
        <f>_xlfn.IFERROR(ROUNDDOWN(G24/G23,3),"")</f>
      </c>
      <c r="J24" s="58" t="s">
        <v>41</v>
      </c>
      <c r="K24" s="12"/>
      <c r="L24" s="12"/>
      <c r="M24" s="12"/>
      <c r="N24" s="12"/>
      <c r="O24" s="12"/>
      <c r="P24" s="12"/>
      <c r="Q24" s="12"/>
      <c r="R24" s="20"/>
    </row>
    <row r="25" spans="2:18" ht="25.5" customHeight="1" thickTop="1"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</row>
    <row r="27" spans="1:18" ht="17.25">
      <c r="A27" s="61" t="s">
        <v>13</v>
      </c>
      <c r="B27" s="61"/>
      <c r="C27" s="38" t="s">
        <v>42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ht="6.75" customHeight="1">
      <c r="A28" s="37"/>
      <c r="B28" s="37"/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2:18" ht="17.25">
      <c r="B29" s="37"/>
      <c r="C29" s="38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2:18" ht="6.75" customHeight="1">
      <c r="B30" s="37"/>
      <c r="C30" s="38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2:18" ht="17.25">
      <c r="B31" s="37"/>
      <c r="C31" s="38" t="s">
        <v>43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</sheetData>
  <sheetProtection/>
  <mergeCells count="10">
    <mergeCell ref="B7:C7"/>
    <mergeCell ref="C12:N12"/>
    <mergeCell ref="C20:R20"/>
    <mergeCell ref="A27:B27"/>
    <mergeCell ref="P1:R1"/>
    <mergeCell ref="B2:D2"/>
    <mergeCell ref="P2:S3"/>
    <mergeCell ref="B4:C4"/>
    <mergeCell ref="B5:C5"/>
    <mergeCell ref="B6:C6"/>
  </mergeCells>
  <conditionalFormatting sqref="Q17">
    <cfRule type="expression" priority="1" dxfId="0" stopIfTrue="1">
      <formula>ISERROR(記載例14（①の場合）!#REF!)</formula>
    </cfRule>
  </conditionalFormatting>
  <printOptions horizontalCentered="1"/>
  <pageMargins left="0.03937007874015748" right="0.2362204724409449" top="0.7480314960629921" bottom="0.7480314960629921" header="0.31496062992125984" footer="0.31496062992125984"/>
  <pageSetup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1"/>
  <sheetViews>
    <sheetView view="pageBreakPreview" zoomScale="75" zoomScaleSheetLayoutView="75" workbookViewId="0" topLeftCell="A1">
      <selection activeCell="E4" sqref="E4"/>
    </sheetView>
  </sheetViews>
  <sheetFormatPr defaultColWidth="9.00390625" defaultRowHeight="13.5"/>
  <cols>
    <col min="1" max="1" width="1.25" style="7" customWidth="1"/>
    <col min="2" max="2" width="4.00390625" style="7" customWidth="1"/>
    <col min="3" max="3" width="34.625" style="7" customWidth="1"/>
    <col min="4" max="15" width="9.625" style="7" customWidth="1"/>
    <col min="16" max="16" width="4.875" style="7" customWidth="1"/>
    <col min="17" max="17" width="12.125" style="7" customWidth="1"/>
    <col min="18" max="18" width="7.125" style="7" customWidth="1"/>
    <col min="19" max="19" width="2.00390625" style="7" customWidth="1"/>
    <col min="20" max="16384" width="9.00390625" style="7" customWidth="1"/>
  </cols>
  <sheetData>
    <row r="1" spans="2:18" ht="18.75">
      <c r="B1" s="6"/>
      <c r="P1" s="62" t="s">
        <v>40</v>
      </c>
      <c r="Q1" s="62"/>
      <c r="R1" s="62"/>
    </row>
    <row r="2" spans="2:25" ht="30.75" customHeight="1">
      <c r="B2" s="69" t="s">
        <v>39</v>
      </c>
      <c r="C2" s="69"/>
      <c r="D2" s="69"/>
      <c r="E2" s="33" t="s">
        <v>11</v>
      </c>
      <c r="F2" s="34"/>
      <c r="G2" s="34"/>
      <c r="H2" s="39"/>
      <c r="I2" s="39"/>
      <c r="J2" s="36"/>
      <c r="K2" s="36"/>
      <c r="L2" s="36"/>
      <c r="M2" s="36"/>
      <c r="N2" s="36"/>
      <c r="O2" s="36"/>
      <c r="P2" s="63" t="s">
        <v>23</v>
      </c>
      <c r="Q2" s="63"/>
      <c r="R2" s="63"/>
      <c r="S2" s="63"/>
      <c r="T2" s="34"/>
      <c r="U2" s="34"/>
      <c r="V2" s="34"/>
      <c r="W2" s="34"/>
      <c r="X2" s="34"/>
      <c r="Y2" s="35"/>
    </row>
    <row r="3" spans="2:19" ht="30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63"/>
      <c r="Q3" s="63"/>
      <c r="R3" s="63"/>
      <c r="S3" s="63"/>
    </row>
    <row r="4" spans="2:16" ht="18" customHeight="1">
      <c r="B4" s="67" t="s">
        <v>3</v>
      </c>
      <c r="C4" s="67"/>
      <c r="D4" s="53" t="s">
        <v>4</v>
      </c>
      <c r="E4" s="53" t="s">
        <v>38</v>
      </c>
      <c r="F4" s="53"/>
      <c r="G4" s="53"/>
      <c r="H4" s="53"/>
      <c r="I4" s="53"/>
      <c r="J4" s="11"/>
      <c r="K4" s="32"/>
      <c r="L4" s="11"/>
      <c r="M4" s="11"/>
      <c r="N4" s="11"/>
      <c r="O4" s="11"/>
      <c r="P4" s="10"/>
    </row>
    <row r="5" spans="2:15" ht="18" customHeight="1">
      <c r="B5" s="68" t="s">
        <v>5</v>
      </c>
      <c r="C5" s="68"/>
      <c r="D5" s="54" t="s">
        <v>4</v>
      </c>
      <c r="E5" s="54" t="s">
        <v>37</v>
      </c>
      <c r="F5" s="54"/>
      <c r="G5" s="55"/>
      <c r="H5" s="54"/>
      <c r="I5" s="54"/>
      <c r="J5" s="2"/>
      <c r="K5" s="2"/>
      <c r="L5" s="2"/>
      <c r="M5" s="2"/>
      <c r="N5" s="2"/>
      <c r="O5" s="2"/>
    </row>
    <row r="6" spans="2:15" ht="18" customHeight="1">
      <c r="B6" s="68" t="s">
        <v>6</v>
      </c>
      <c r="C6" s="68"/>
      <c r="D6" s="54" t="s">
        <v>4</v>
      </c>
      <c r="E6" s="60">
        <v>42339</v>
      </c>
      <c r="F6" s="54"/>
      <c r="G6" s="54"/>
      <c r="H6" s="54"/>
      <c r="I6" s="54"/>
      <c r="J6" s="2"/>
      <c r="K6" s="2"/>
      <c r="L6" s="2"/>
      <c r="M6" s="2"/>
      <c r="N6" s="2"/>
      <c r="O6" s="2"/>
    </row>
    <row r="7" spans="2:15" ht="18" customHeight="1">
      <c r="B7" s="68" t="s">
        <v>7</v>
      </c>
      <c r="C7" s="68"/>
      <c r="D7" s="54" t="s">
        <v>4</v>
      </c>
      <c r="E7" s="54" t="s">
        <v>36</v>
      </c>
      <c r="F7" s="54" t="s">
        <v>8</v>
      </c>
      <c r="G7" s="54"/>
      <c r="H7" s="54"/>
      <c r="I7" s="54"/>
      <c r="J7" s="3"/>
      <c r="K7" s="3"/>
      <c r="L7" s="3"/>
      <c r="M7" s="3"/>
      <c r="N7" s="3"/>
      <c r="O7" s="3"/>
    </row>
    <row r="8" spans="2:15" ht="18" customHeight="1">
      <c r="B8" s="54" t="s">
        <v>9</v>
      </c>
      <c r="C8" s="54"/>
      <c r="D8" s="54" t="s">
        <v>4</v>
      </c>
      <c r="E8" s="54"/>
      <c r="F8" s="54" t="s">
        <v>8</v>
      </c>
      <c r="G8" s="54" t="s">
        <v>49</v>
      </c>
      <c r="H8" s="54"/>
      <c r="I8" s="54"/>
      <c r="J8" s="2"/>
      <c r="K8" s="2"/>
      <c r="L8" s="2"/>
      <c r="M8" s="2"/>
      <c r="N8" s="2"/>
      <c r="O8" s="2"/>
    </row>
    <row r="9" spans="2:15" ht="24" customHeight="1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 ht="24" customHeight="1">
      <c r="B10" s="1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24" customHeight="1">
      <c r="B11" s="1"/>
      <c r="C11" s="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2:18" ht="23.25" customHeight="1">
      <c r="B12" s="17" t="s">
        <v>1</v>
      </c>
      <c r="C12" s="64" t="s">
        <v>24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40"/>
      <c r="P12" s="16"/>
      <c r="Q12" s="16"/>
      <c r="R12" s="18"/>
    </row>
    <row r="13" spans="2:18" ht="22.5" customHeight="1">
      <c r="B13" s="19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20"/>
    </row>
    <row r="14" spans="2:18" ht="19.5" customHeight="1" thickBot="1">
      <c r="B14" s="9"/>
      <c r="C14" s="27"/>
      <c r="D14" s="28" t="s">
        <v>27</v>
      </c>
      <c r="E14" s="28" t="s">
        <v>28</v>
      </c>
      <c r="F14" s="28" t="s">
        <v>29</v>
      </c>
      <c r="G14" s="28" t="s">
        <v>30</v>
      </c>
      <c r="H14" s="28" t="s">
        <v>31</v>
      </c>
      <c r="I14" s="28" t="s">
        <v>32</v>
      </c>
      <c r="J14" s="28" t="s">
        <v>33</v>
      </c>
      <c r="K14" s="28" t="s">
        <v>34</v>
      </c>
      <c r="L14" s="28" t="s">
        <v>35</v>
      </c>
      <c r="M14" s="28" t="s">
        <v>25</v>
      </c>
      <c r="N14" s="42" t="s">
        <v>26</v>
      </c>
      <c r="O14" s="43" t="s">
        <v>17</v>
      </c>
      <c r="P14" s="29"/>
      <c r="Q14" s="29"/>
      <c r="R14" s="20"/>
    </row>
    <row r="15" spans="2:18" ht="39.75" customHeight="1" thickTop="1">
      <c r="B15" s="9"/>
      <c r="C15" s="30" t="s">
        <v>16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0">
        <f>SUM(D15:N15)</f>
        <v>0</v>
      </c>
      <c r="P15" s="29" t="s">
        <v>18</v>
      </c>
      <c r="Q15" s="49" t="s">
        <v>20</v>
      </c>
      <c r="R15" s="20"/>
    </row>
    <row r="16" spans="2:18" ht="39.75" customHeight="1" thickBot="1">
      <c r="B16" s="9"/>
      <c r="C16" s="30" t="s">
        <v>2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0">
        <f>SUM(D16:N16)</f>
        <v>0</v>
      </c>
      <c r="P16" s="31" t="s">
        <v>19</v>
      </c>
      <c r="Q16" s="51">
        <f>_xlfn.IFERROR(ROUNDDOWN(O16/O15,3),"")</f>
      </c>
      <c r="R16" s="52" t="s">
        <v>41</v>
      </c>
    </row>
    <row r="17" spans="2:18" ht="39.75" customHeight="1" thickTop="1">
      <c r="B17" s="9"/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29"/>
      <c r="Q17" s="48"/>
      <c r="R17" s="47"/>
    </row>
    <row r="18" spans="2:18" ht="19.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/>
    </row>
    <row r="19" ht="43.5" customHeight="1">
      <c r="Q19" s="12"/>
    </row>
    <row r="20" spans="2:18" ht="24" customHeight="1">
      <c r="B20" s="17" t="s">
        <v>0</v>
      </c>
      <c r="C20" s="65" t="s">
        <v>12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6"/>
    </row>
    <row r="21" spans="2:19" s="13" customFormat="1" ht="22.5" customHeight="1">
      <c r="B21" s="2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4"/>
      <c r="R21" s="26"/>
      <c r="S21" s="14"/>
    </row>
    <row r="22" spans="2:18" ht="19.5" customHeight="1" thickBot="1">
      <c r="B22" s="9"/>
      <c r="C22" s="41" t="s">
        <v>15</v>
      </c>
      <c r="D22" s="57" t="s">
        <v>46</v>
      </c>
      <c r="E22" s="57" t="s">
        <v>47</v>
      </c>
      <c r="F22" s="57" t="s">
        <v>48</v>
      </c>
      <c r="G22" s="43" t="s">
        <v>17</v>
      </c>
      <c r="H22" s="29"/>
      <c r="I22" s="12"/>
      <c r="J22" s="12"/>
      <c r="K22" s="12"/>
      <c r="L22" s="12"/>
      <c r="M22" s="12"/>
      <c r="N22" s="12"/>
      <c r="O22" s="12"/>
      <c r="P22" s="12"/>
      <c r="Q22" s="12"/>
      <c r="R22" s="20"/>
    </row>
    <row r="23" spans="2:18" ht="39.75" customHeight="1" thickTop="1">
      <c r="B23" s="9"/>
      <c r="C23" s="5" t="s">
        <v>22</v>
      </c>
      <c r="D23" s="56">
        <v>11</v>
      </c>
      <c r="E23" s="56">
        <v>12</v>
      </c>
      <c r="F23" s="56">
        <v>14</v>
      </c>
      <c r="G23" s="50">
        <f>SUM(D23:F23)</f>
        <v>37</v>
      </c>
      <c r="H23" s="29" t="s">
        <v>18</v>
      </c>
      <c r="I23" s="49" t="s">
        <v>20</v>
      </c>
      <c r="J23" s="12"/>
      <c r="K23" s="12"/>
      <c r="L23" s="12"/>
      <c r="M23" s="12"/>
      <c r="N23" s="12"/>
      <c r="O23" s="12"/>
      <c r="P23" s="12"/>
      <c r="Q23" s="12"/>
      <c r="R23" s="20"/>
    </row>
    <row r="24" spans="2:18" ht="39.75" customHeight="1" thickBot="1">
      <c r="B24" s="9"/>
      <c r="C24" s="5" t="s">
        <v>2</v>
      </c>
      <c r="D24" s="56">
        <v>3</v>
      </c>
      <c r="E24" s="56">
        <v>4</v>
      </c>
      <c r="F24" s="56">
        <v>4</v>
      </c>
      <c r="G24" s="50">
        <f>SUM(D24:F24)</f>
        <v>11</v>
      </c>
      <c r="H24" s="31" t="s">
        <v>19</v>
      </c>
      <c r="I24" s="51">
        <f>_xlfn.IFERROR(ROUNDDOWN(G24/G23,3),"")</f>
        <v>0.297</v>
      </c>
      <c r="J24" s="58" t="s">
        <v>41</v>
      </c>
      <c r="K24" s="12"/>
      <c r="L24" s="12"/>
      <c r="M24" s="12"/>
      <c r="N24" s="12"/>
      <c r="O24" s="12"/>
      <c r="P24" s="12"/>
      <c r="Q24" s="12"/>
      <c r="R24" s="20"/>
    </row>
    <row r="25" spans="2:18" ht="25.5" customHeight="1" thickTop="1"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</row>
    <row r="27" spans="1:18" ht="17.25">
      <c r="A27" s="61" t="s">
        <v>13</v>
      </c>
      <c r="B27" s="61"/>
      <c r="C27" s="38" t="s">
        <v>42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ht="6.75" customHeight="1">
      <c r="A28" s="37"/>
      <c r="B28" s="37"/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2:18" ht="17.25">
      <c r="B29" s="37"/>
      <c r="C29" s="38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2:18" ht="6.75" customHeight="1">
      <c r="B30" s="37"/>
      <c r="C30" s="38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2:18" ht="17.25">
      <c r="B31" s="37"/>
      <c r="C31" s="38" t="s">
        <v>43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</sheetData>
  <sheetProtection/>
  <mergeCells count="10">
    <mergeCell ref="B7:C7"/>
    <mergeCell ref="C12:N12"/>
    <mergeCell ref="C20:R20"/>
    <mergeCell ref="A27:B27"/>
    <mergeCell ref="P1:R1"/>
    <mergeCell ref="B2:D2"/>
    <mergeCell ref="P2:S3"/>
    <mergeCell ref="B4:C4"/>
    <mergeCell ref="B5:C5"/>
    <mergeCell ref="B6:C6"/>
  </mergeCells>
  <conditionalFormatting sqref="Q17">
    <cfRule type="expression" priority="1" dxfId="0" stopIfTrue="1">
      <formula>ISERROR(記載例13（②の場合）!#REF!)</formula>
    </cfRule>
  </conditionalFormatting>
  <printOptions horizontalCentered="1"/>
  <pageMargins left="0.03937007874015748" right="0.2362204724409449" top="0.7480314960629921" bottom="0.7480314960629921" header="0.31496062992125984" footer="0.31496062992125984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愛知県高齢福祉課介護保険指定指導グループ</dc:creator>
  <cp:keywords/>
  <dc:description/>
  <cp:lastModifiedBy>朝井　祐介</cp:lastModifiedBy>
  <cp:lastPrinted>2015-04-10T02:40:42Z</cp:lastPrinted>
  <dcterms:created xsi:type="dcterms:W3CDTF">2000-01-20T06:48:53Z</dcterms:created>
  <dcterms:modified xsi:type="dcterms:W3CDTF">2017-02-28T00:14:52Z</dcterms:modified>
  <cp:category/>
  <cp:version/>
  <cp:contentType/>
  <cp:contentStatus/>
</cp:coreProperties>
</file>