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85" windowWidth="1170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<sst xmlns="http://schemas.openxmlformats.org/spreadsheetml/2006/main" count="64" uniqueCount="54">
  <si>
    <t>風致地区内　緑地率算定表</t>
  </si>
  <si>
    <t>樹木</t>
  </si>
  <si>
    <t>高木</t>
  </si>
  <si>
    <t>中木</t>
  </si>
  <si>
    <t>低木</t>
  </si>
  <si>
    <t>植栽区分、樹種名</t>
  </si>
  <si>
    <t>本数（本）</t>
  </si>
  <si>
    <t>①</t>
  </si>
  <si>
    <t>単位緑地面積（㎡）</t>
  </si>
  <si>
    <t>②</t>
  </si>
  <si>
    <t>小計</t>
  </si>
  <si>
    <t>緑地面積（㎡）</t>
  </si>
  <si>
    <t>③＝①×②</t>
  </si>
  <si>
    <t>種　　　　　　　類</t>
  </si>
  <si>
    <t>面積（㎡）</t>
  </si>
  <si>
    <t>④</t>
  </si>
  <si>
    <t>有効係数</t>
  </si>
  <si>
    <t>⑤</t>
  </si>
  <si>
    <t>⑥＝④×⑤</t>
  </si>
  <si>
    <t>生垣</t>
  </si>
  <si>
    <t>壁面植栽</t>
  </si>
  <si>
    <t>自然地</t>
  </si>
  <si>
    <t>裸地</t>
  </si>
  <si>
    <t>屋上</t>
  </si>
  <si>
    <t>プランター</t>
  </si>
  <si>
    <t>Ｗ＝0.5ｍ</t>
  </si>
  <si>
    <t>芝生地、草地、水辺地</t>
  </si>
  <si>
    <t>ａ</t>
  </si>
  <si>
    <t>ｂ</t>
  </si>
  <si>
    <t>緑地面積</t>
  </si>
  <si>
    <t>敷地面積</t>
  </si>
  <si>
    <t>緑  地  率</t>
  </si>
  <si>
    <t>c=a+b</t>
  </si>
  <si>
    <t>d</t>
  </si>
  <si>
    <t>e=(c/d)×100</t>
  </si>
  <si>
    <t>緑地率＝</t>
  </si>
  <si>
    <t>×100（％）</t>
  </si>
  <si>
    <t>　種　　　類</t>
  </si>
  <si>
    <t>（　種別　　　　　　　　：　緑地率　　　　　　　　％以上　）</t>
  </si>
  <si>
    <t>　新植　　　　（　　　　　　　　　　　　）</t>
  </si>
  <si>
    <t>　保存　　　　（　　　　　　　　　　　　）</t>
  </si>
  <si>
    <t>　移植　　　　（　　　　　　　　　　　　）</t>
  </si>
  <si>
    <t xml:space="preserve"> 　㎡</t>
  </si>
  <si>
    <t>　 ㎡</t>
  </si>
  <si>
    <t>　 ％</t>
  </si>
  <si>
    <t>※</t>
  </si>
  <si>
    <t>高木：</t>
  </si>
  <si>
    <t>中木：</t>
  </si>
  <si>
    <t>低木：</t>
  </si>
  <si>
    <t>樹高１ｍ以上３ｍ未満のもの</t>
  </si>
  <si>
    <t>樹高３ｍ以上のものまたは将来成長して４ｍ以上となるもの</t>
  </si>
  <si>
    <t>樹高１ｍ未満のもの</t>
  </si>
  <si>
    <t>緑地面積の算出に対応する植栽計画図を添付してください。</t>
  </si>
  <si>
    <t>植栽計画図には、植栽区分（新植、保存、移植）と樹種名等を記入してください。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</si>
</sst>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0" fontId="0" fillId="0" borderId="21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38</xdr:row>
      <xdr:rowOff>66675</xdr:rowOff>
    </xdr:from>
    <xdr:to>
      <xdr:col>2</xdr:col>
      <xdr:colOff>771525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438275" y="9601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Zeros="0" tabSelected="1" view="pageBreakPreview" zoomScaleSheetLayoutView="100" workbookViewId="0" topLeftCell="A15">
      <selection activeCell="K29" sqref="K29"/>
    </sheetView>
  </sheetViews>
  <sheetFormatPr defaultColWidth="9.00390625" defaultRowHeight="13.5"/>
  <cols>
    <col min="1" max="1" width="10.125" style="0" customWidth="1"/>
    <col min="2" max="2" width="6.50390625" style="0" customWidth="1"/>
    <col min="3" max="4" width="10.625" style="0" customWidth="1"/>
    <col min="5" max="5" width="8.25390625" style="0" customWidth="1"/>
    <col min="6" max="8" width="15.625" style="0" customWidth="1"/>
    <col min="9" max="9" width="2.75390625" style="0" customWidth="1"/>
  </cols>
  <sheetData>
    <row r="1" spans="3:4" ht="18.75">
      <c r="C1" s="1"/>
      <c r="D1" s="1" t="s">
        <v>0</v>
      </c>
    </row>
    <row r="3" ht="13.5">
      <c r="F3" t="s">
        <v>38</v>
      </c>
    </row>
    <row r="5" spans="1:8" ht="19.5" customHeight="1">
      <c r="A5" s="29" t="s">
        <v>37</v>
      </c>
      <c r="B5" s="30"/>
      <c r="C5" s="31"/>
      <c r="D5" s="31"/>
      <c r="E5" s="32"/>
      <c r="F5" s="7" t="s">
        <v>6</v>
      </c>
      <c r="G5" s="8" t="s">
        <v>8</v>
      </c>
      <c r="H5" s="7" t="s">
        <v>11</v>
      </c>
    </row>
    <row r="6" spans="1:8" ht="19.5" customHeight="1">
      <c r="A6" s="33"/>
      <c r="B6" s="34"/>
      <c r="C6" s="35" t="s">
        <v>5</v>
      </c>
      <c r="D6" s="36"/>
      <c r="E6" s="37"/>
      <c r="F6" s="6" t="s">
        <v>7</v>
      </c>
      <c r="G6" s="6" t="s">
        <v>9</v>
      </c>
      <c r="H6" s="6" t="s">
        <v>12</v>
      </c>
    </row>
    <row r="7" spans="1:8" ht="19.5" customHeight="1">
      <c r="A7" s="18" t="s">
        <v>1</v>
      </c>
      <c r="B7" s="20" t="s">
        <v>2</v>
      </c>
      <c r="C7" s="26" t="s">
        <v>39</v>
      </c>
      <c r="D7" s="27"/>
      <c r="E7" s="28"/>
      <c r="F7" s="4"/>
      <c r="G7" s="4">
        <v>25</v>
      </c>
      <c r="H7" s="4">
        <f>F7*G7</f>
        <v>0</v>
      </c>
    </row>
    <row r="8" spans="1:8" ht="19.5" customHeight="1">
      <c r="A8" s="19"/>
      <c r="B8" s="21"/>
      <c r="C8" s="15" t="s">
        <v>40</v>
      </c>
      <c r="D8" s="16"/>
      <c r="E8" s="17"/>
      <c r="F8" s="10"/>
      <c r="G8" s="10">
        <v>25</v>
      </c>
      <c r="H8" s="10">
        <f>F8*G8</f>
        <v>0</v>
      </c>
    </row>
    <row r="9" spans="1:8" ht="19.5" customHeight="1">
      <c r="A9" s="19"/>
      <c r="B9" s="22"/>
      <c r="C9" s="23" t="s">
        <v>41</v>
      </c>
      <c r="D9" s="24"/>
      <c r="E9" s="25"/>
      <c r="F9" s="3"/>
      <c r="G9" s="3">
        <v>25</v>
      </c>
      <c r="H9" s="3">
        <f>F9*G9</f>
        <v>0</v>
      </c>
    </row>
    <row r="10" spans="1:8" ht="19.5" customHeight="1">
      <c r="A10" s="19"/>
      <c r="B10" s="20" t="s">
        <v>3</v>
      </c>
      <c r="C10" s="26" t="s">
        <v>39</v>
      </c>
      <c r="D10" s="27"/>
      <c r="E10" s="28"/>
      <c r="F10" s="4"/>
      <c r="G10" s="4">
        <v>15</v>
      </c>
      <c r="H10" s="4">
        <f>F10*G10</f>
        <v>0</v>
      </c>
    </row>
    <row r="11" spans="1:8" ht="19.5" customHeight="1">
      <c r="A11" s="19"/>
      <c r="B11" s="21"/>
      <c r="C11" s="15" t="s">
        <v>40</v>
      </c>
      <c r="D11" s="16"/>
      <c r="E11" s="17"/>
      <c r="F11" s="10"/>
      <c r="G11" s="10">
        <v>15</v>
      </c>
      <c r="H11" s="10">
        <f>F11*G11</f>
        <v>0</v>
      </c>
    </row>
    <row r="12" spans="1:8" ht="19.5" customHeight="1">
      <c r="A12" s="19"/>
      <c r="B12" s="22"/>
      <c r="C12" s="23" t="s">
        <v>41</v>
      </c>
      <c r="D12" s="24"/>
      <c r="E12" s="25"/>
      <c r="F12" s="3"/>
      <c r="G12" s="3">
        <v>15</v>
      </c>
      <c r="H12" s="3">
        <f>F12*G12</f>
        <v>0</v>
      </c>
    </row>
    <row r="13" spans="1:8" ht="19.5" customHeight="1">
      <c r="A13" s="19"/>
      <c r="B13" s="20" t="s">
        <v>4</v>
      </c>
      <c r="C13" s="26" t="s">
        <v>39</v>
      </c>
      <c r="D13" s="27"/>
      <c r="E13" s="28"/>
      <c r="F13" s="4"/>
      <c r="G13" s="4">
        <v>1</v>
      </c>
      <c r="H13" s="4">
        <f>F13*G13</f>
        <v>0</v>
      </c>
    </row>
    <row r="14" spans="1:8" ht="19.5" customHeight="1">
      <c r="A14" s="19"/>
      <c r="B14" s="21"/>
      <c r="C14" s="15" t="s">
        <v>40</v>
      </c>
      <c r="D14" s="16"/>
      <c r="E14" s="17"/>
      <c r="F14" s="10"/>
      <c r="G14" s="10">
        <v>1</v>
      </c>
      <c r="H14" s="10">
        <f>F14*G14</f>
        <v>0</v>
      </c>
    </row>
    <row r="15" spans="1:8" ht="19.5" customHeight="1">
      <c r="A15" s="19"/>
      <c r="B15" s="22"/>
      <c r="C15" s="23" t="s">
        <v>41</v>
      </c>
      <c r="D15" s="24"/>
      <c r="E15" s="25"/>
      <c r="F15" s="3"/>
      <c r="G15" s="3">
        <v>1</v>
      </c>
      <c r="H15" s="3">
        <f>F15*G15</f>
        <v>0</v>
      </c>
    </row>
    <row r="16" spans="1:9" ht="24.75" customHeight="1">
      <c r="A16" s="38" t="s">
        <v>10</v>
      </c>
      <c r="B16" s="31"/>
      <c r="C16" s="31"/>
      <c r="D16" s="31"/>
      <c r="E16" s="31"/>
      <c r="F16" s="31"/>
      <c r="G16" s="32"/>
      <c r="H16" s="3">
        <f>SUM(H7:H15)</f>
        <v>0</v>
      </c>
      <c r="I16" t="s">
        <v>27</v>
      </c>
    </row>
    <row r="17" spans="1:8" ht="24.75" customHeight="1">
      <c r="A17" s="5"/>
      <c r="B17" s="5"/>
      <c r="C17" s="5"/>
      <c r="D17" s="5"/>
      <c r="E17" s="5"/>
      <c r="F17" s="5"/>
      <c r="G17" s="5"/>
      <c r="H17" s="5"/>
    </row>
    <row r="18" spans="1:8" ht="19.5" customHeight="1">
      <c r="A18" s="39" t="s">
        <v>13</v>
      </c>
      <c r="B18" s="40"/>
      <c r="C18" s="40"/>
      <c r="D18" s="40"/>
      <c r="E18" s="41"/>
      <c r="F18" s="7" t="s">
        <v>14</v>
      </c>
      <c r="G18" s="7" t="s">
        <v>16</v>
      </c>
      <c r="H18" s="7" t="s">
        <v>11</v>
      </c>
    </row>
    <row r="19" spans="1:8" ht="19.5" customHeight="1">
      <c r="A19" s="42"/>
      <c r="B19" s="43"/>
      <c r="C19" s="43"/>
      <c r="D19" s="43"/>
      <c r="E19" s="44"/>
      <c r="F19" s="6" t="s">
        <v>15</v>
      </c>
      <c r="G19" s="6" t="s">
        <v>17</v>
      </c>
      <c r="H19" s="6" t="s">
        <v>18</v>
      </c>
    </row>
    <row r="20" spans="1:8" ht="19.5" customHeight="1">
      <c r="A20" s="2" t="s">
        <v>19</v>
      </c>
      <c r="B20" s="38" t="s">
        <v>25</v>
      </c>
      <c r="C20" s="31"/>
      <c r="D20" s="31"/>
      <c r="E20" s="32"/>
      <c r="F20" s="2"/>
      <c r="G20" s="48">
        <v>2</v>
      </c>
      <c r="H20" s="48">
        <f>F20*G20</f>
        <v>0</v>
      </c>
    </row>
    <row r="21" spans="1:8" ht="19.5" customHeight="1">
      <c r="A21" s="2" t="s">
        <v>20</v>
      </c>
      <c r="B21" s="38"/>
      <c r="C21" s="31"/>
      <c r="D21" s="31"/>
      <c r="E21" s="32"/>
      <c r="F21" s="2"/>
      <c r="G21" s="48">
        <v>1</v>
      </c>
      <c r="H21" s="48">
        <f>F21*G21</f>
        <v>0</v>
      </c>
    </row>
    <row r="22" spans="1:8" ht="19.5" customHeight="1">
      <c r="A22" s="2" t="s">
        <v>21</v>
      </c>
      <c r="B22" s="38" t="s">
        <v>26</v>
      </c>
      <c r="C22" s="31"/>
      <c r="D22" s="31"/>
      <c r="E22" s="32"/>
      <c r="F22" s="2"/>
      <c r="G22" s="48">
        <v>1</v>
      </c>
      <c r="H22" s="48">
        <f>F22*G22</f>
        <v>0</v>
      </c>
    </row>
    <row r="23" spans="1:8" ht="19.5" customHeight="1">
      <c r="A23" s="2" t="s">
        <v>22</v>
      </c>
      <c r="B23" s="38"/>
      <c r="C23" s="31"/>
      <c r="D23" s="31"/>
      <c r="E23" s="32"/>
      <c r="F23" s="2"/>
      <c r="G23" s="48">
        <v>0.8</v>
      </c>
      <c r="H23" s="48">
        <f>F23*G23</f>
        <v>0</v>
      </c>
    </row>
    <row r="24" spans="1:8" ht="19.5" customHeight="1">
      <c r="A24" s="2" t="s">
        <v>23</v>
      </c>
      <c r="B24" s="38"/>
      <c r="C24" s="31"/>
      <c r="D24" s="31"/>
      <c r="E24" s="32"/>
      <c r="F24" s="2"/>
      <c r="G24" s="48">
        <v>0.5</v>
      </c>
      <c r="H24" s="48">
        <f>F24*G24</f>
        <v>0</v>
      </c>
    </row>
    <row r="25" spans="1:8" ht="19.5" customHeight="1">
      <c r="A25" s="2" t="s">
        <v>24</v>
      </c>
      <c r="B25" s="38"/>
      <c r="C25" s="31"/>
      <c r="D25" s="31"/>
      <c r="E25" s="32"/>
      <c r="F25" s="2"/>
      <c r="G25" s="48">
        <v>0.5</v>
      </c>
      <c r="H25" s="48">
        <f>F25*G25</f>
        <v>0</v>
      </c>
    </row>
    <row r="26" spans="1:9" ht="24.75" customHeight="1">
      <c r="A26" s="38" t="s">
        <v>10</v>
      </c>
      <c r="B26" s="31"/>
      <c r="C26" s="31"/>
      <c r="D26" s="31"/>
      <c r="E26" s="32"/>
      <c r="F26" s="2"/>
      <c r="G26" s="2"/>
      <c r="H26" s="51">
        <f>SUM(H20:H25)</f>
        <v>0</v>
      </c>
      <c r="I26" t="s">
        <v>28</v>
      </c>
    </row>
    <row r="27" spans="1:8" ht="24.75" customHeight="1">
      <c r="A27" s="9"/>
      <c r="B27" s="9"/>
      <c r="C27" s="9"/>
      <c r="D27" s="9"/>
      <c r="E27" s="9"/>
      <c r="F27" s="9"/>
      <c r="G27" s="9"/>
      <c r="H27" s="9"/>
    </row>
    <row r="28" spans="1:8" ht="30" customHeight="1">
      <c r="A28" s="45" t="s">
        <v>29</v>
      </c>
      <c r="B28" s="46"/>
      <c r="C28" s="46"/>
      <c r="D28" s="46"/>
      <c r="E28" s="47"/>
      <c r="F28" s="2" t="s">
        <v>32</v>
      </c>
      <c r="G28" s="52">
        <f>H16+H26</f>
        <v>0</v>
      </c>
      <c r="H28" s="13" t="s">
        <v>42</v>
      </c>
    </row>
    <row r="29" spans="1:8" ht="30" customHeight="1" thickBot="1">
      <c r="A29" s="45" t="s">
        <v>30</v>
      </c>
      <c r="B29" s="46"/>
      <c r="C29" s="46"/>
      <c r="D29" s="46"/>
      <c r="E29" s="47"/>
      <c r="F29" s="2" t="s">
        <v>33</v>
      </c>
      <c r="G29" s="49"/>
      <c r="H29" s="50" t="s">
        <v>43</v>
      </c>
    </row>
    <row r="30" spans="1:8" ht="30" customHeight="1" thickBot="1" thickTop="1">
      <c r="A30" s="45" t="s">
        <v>31</v>
      </c>
      <c r="B30" s="46"/>
      <c r="C30" s="46"/>
      <c r="D30" s="46"/>
      <c r="E30" s="47"/>
      <c r="F30" s="11" t="s">
        <v>34</v>
      </c>
      <c r="G30" s="53">
        <f>IF(ISERROR(G28/G29),"",IF(G28/G29=0,"",G28/G29))</f>
      </c>
      <c r="H30" s="14" t="s">
        <v>44</v>
      </c>
    </row>
    <row r="31" ht="19.5" customHeight="1" thickTop="1"/>
    <row r="32" spans="1:3" ht="19.5" customHeight="1">
      <c r="A32" s="54" t="s">
        <v>45</v>
      </c>
      <c r="B32" t="s">
        <v>46</v>
      </c>
      <c r="C32" t="s">
        <v>50</v>
      </c>
    </row>
    <row r="33" spans="2:3" ht="19.5" customHeight="1">
      <c r="B33" t="s">
        <v>47</v>
      </c>
      <c r="C33" t="s">
        <v>49</v>
      </c>
    </row>
    <row r="34" spans="2:3" ht="19.5" customHeight="1">
      <c r="B34" t="s">
        <v>48</v>
      </c>
      <c r="C34" t="s">
        <v>51</v>
      </c>
    </row>
    <row r="35" ht="13.5">
      <c r="B35" t="s">
        <v>52</v>
      </c>
    </row>
    <row r="36" ht="13.5">
      <c r="B36" t="s">
        <v>53</v>
      </c>
    </row>
    <row r="38" spans="1:3" ht="13.5">
      <c r="A38" s="55" t="s">
        <v>35</v>
      </c>
      <c r="B38" s="55"/>
      <c r="C38" s="12" t="s">
        <v>29</v>
      </c>
    </row>
    <row r="39" spans="1:4" ht="13.5">
      <c r="A39" s="55"/>
      <c r="B39" s="55"/>
      <c r="C39" s="12"/>
      <c r="D39" t="s">
        <v>36</v>
      </c>
    </row>
    <row r="40" spans="1:3" ht="13.5">
      <c r="A40" s="55"/>
      <c r="B40" s="55"/>
      <c r="C40" s="12" t="s">
        <v>30</v>
      </c>
    </row>
  </sheetData>
  <mergeCells count="29">
    <mergeCell ref="A38:B40"/>
    <mergeCell ref="A26:E26"/>
    <mergeCell ref="A28:E28"/>
    <mergeCell ref="A29:E29"/>
    <mergeCell ref="A30:E30"/>
    <mergeCell ref="B22:E22"/>
    <mergeCell ref="B23:E23"/>
    <mergeCell ref="B24:E24"/>
    <mergeCell ref="B25:E25"/>
    <mergeCell ref="A16:G16"/>
    <mergeCell ref="A18:E19"/>
    <mergeCell ref="B20:E20"/>
    <mergeCell ref="B21:E21"/>
    <mergeCell ref="A5:E5"/>
    <mergeCell ref="A6:B6"/>
    <mergeCell ref="C10:E10"/>
    <mergeCell ref="C6:E6"/>
    <mergeCell ref="C7:E7"/>
    <mergeCell ref="C8:E8"/>
    <mergeCell ref="C11:E11"/>
    <mergeCell ref="A7:A15"/>
    <mergeCell ref="B7:B9"/>
    <mergeCell ref="B10:B12"/>
    <mergeCell ref="B13:B15"/>
    <mergeCell ref="C9:E9"/>
    <mergeCell ref="C12:E12"/>
    <mergeCell ref="C13:E13"/>
    <mergeCell ref="C14:E14"/>
    <mergeCell ref="C15:E15"/>
  </mergeCells>
  <printOptions/>
  <pageMargins left="0.6299212598425197" right="0.2755905511811024" top="0.6692913385826772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k.kawai</dc:creator>
  <cp:keywords/>
  <dc:description/>
  <cp:lastModifiedBy>加賀市役所</cp:lastModifiedBy>
  <cp:lastPrinted>2008-12-17T00:54:10Z</cp:lastPrinted>
  <dcterms:created xsi:type="dcterms:W3CDTF">2004-04-06T06:17:31Z</dcterms:created>
  <dcterms:modified xsi:type="dcterms:W3CDTF">2008-12-17T00:58:33Z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-1690192621</vt:i4>
  </property>
  <property fmtid="{D5CDD505-2E9C-101B-9397-08002B2CF9AE}" pid="3" name="_EmailSubject">
    <vt:lpwstr>風致条例に関する申請書について</vt:lpwstr>
  </property>
  <property fmtid="{D5CDD505-2E9C-101B-9397-08002B2CF9AE}" pid="4" name="_AuthorEmail">
    <vt:lpwstr>k.kawai@ISG01.pref.ishikawa.jp</vt:lpwstr>
  </property>
  <property fmtid="{D5CDD505-2E9C-101B-9397-08002B2CF9AE}" pid="5" name="_AuthorEmailDisplayName">
    <vt:lpwstr>川井 勝徳</vt:lpwstr>
  </property>
  <property fmtid="{D5CDD505-2E9C-101B-9397-08002B2CF9AE}" pid="6" name="_ReviewingToolsShownOnce">
    <vt:lpwstr/>
  </property>
</Properties>
</file>